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FW8SFBY-FS\Users\gmcchesney\Farallon\Mouse Project\Literature\Rodent eradication\DIISE\Feb 2021\"/>
    </mc:Choice>
  </mc:AlternateContent>
  <bookViews>
    <workbookView xWindow="0" yWindow="0" windowWidth="19200" windowHeight="7620" activeTab="1"/>
  </bookViews>
  <sheets>
    <sheet name="Sheet1" sheetId="2" r:id="rId1"/>
    <sheet name="DIISE_2018_query" sheetId="1" r:id="rId2"/>
  </sheets>
  <definedNames>
    <definedName name="_xlnm._FilterDatabase" localSheetId="1" hidden="1">DIISE_2018_query!$A$1:$AD$67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<sst xmlns="http://schemas.openxmlformats.org/spreadsheetml/2006/main" count="1480" uniqueCount="232">
  <si>
    <t>OBJECTID</t>
  </si>
  <si>
    <t>Eradication ID</t>
  </si>
  <si>
    <t>Common Name</t>
  </si>
  <si>
    <t>Scientific Name</t>
  </si>
  <si>
    <t>Type (Animal)</t>
  </si>
  <si>
    <t>Year of Introduction</t>
  </si>
  <si>
    <t>Data Quality</t>
  </si>
  <si>
    <t>Eradication Start Date</t>
  </si>
  <si>
    <t>Eradication End Date</t>
  </si>
  <si>
    <t>Status (Eradication)</t>
  </si>
  <si>
    <t>Type (Eradication)</t>
  </si>
  <si>
    <t>Primary Eradication Method</t>
  </si>
  <si>
    <t>Secondary Eradication Method</t>
  </si>
  <si>
    <t>Tertiary Eradication Method</t>
  </si>
  <si>
    <t>Primary Baiting Method</t>
  </si>
  <si>
    <t>Secondary Baiting Method</t>
  </si>
  <si>
    <t>Primary Toxicant</t>
  </si>
  <si>
    <t>Secondary Toxicant</t>
  </si>
  <si>
    <t>Contact Name</t>
  </si>
  <si>
    <t>Contact Organization</t>
  </si>
  <si>
    <t>Organization_Website</t>
  </si>
  <si>
    <t>Island Code</t>
  </si>
  <si>
    <t>Island Name</t>
  </si>
  <si>
    <t>Region</t>
  </si>
  <si>
    <t>Country</t>
  </si>
  <si>
    <t>Archipelago</t>
  </si>
  <si>
    <t>Latitude</t>
  </si>
  <si>
    <t>Longitude</t>
  </si>
  <si>
    <t>Area (sq km)</t>
  </si>
  <si>
    <t>Human Population</t>
  </si>
  <si>
    <t>House Mouse</t>
  </si>
  <si>
    <t>Mus musculus</t>
  </si>
  <si>
    <t>Rodent</t>
  </si>
  <si>
    <t>null</t>
  </si>
  <si>
    <t>Satisfactory</t>
  </si>
  <si>
    <t>Successful</t>
  </si>
  <si>
    <t>Whole Island</t>
  </si>
  <si>
    <t>Toxicant</t>
  </si>
  <si>
    <t>NA</t>
  </si>
  <si>
    <t>Aerial Broadcast</t>
  </si>
  <si>
    <t>Bait Station</t>
  </si>
  <si>
    <t>Brodifacoum</t>
  </si>
  <si>
    <t>Broome; Keith</t>
  </si>
  <si>
    <t>NZ Dept. of Conservation</t>
  </si>
  <si>
    <t>Motutapere</t>
  </si>
  <si>
    <t>Pacific Ocean - South West</t>
  </si>
  <si>
    <t>New Zealand</t>
  </si>
  <si>
    <t>Coromandel Harbor</t>
  </si>
  <si>
    <t>11 - 100</t>
  </si>
  <si>
    <t>Successful (Reinvaded)</t>
  </si>
  <si>
    <t>Warfarin</t>
  </si>
  <si>
    <t>Flatey</t>
  </si>
  <si>
    <t>Atlantic Ocean - North</t>
  </si>
  <si>
    <t>Iceland</t>
  </si>
  <si>
    <t>Unknown</t>
  </si>
  <si>
    <t>Poor</t>
  </si>
  <si>
    <t>Whangarei Harbour</t>
  </si>
  <si>
    <t>None</t>
  </si>
  <si>
    <t>Flocoumafen</t>
  </si>
  <si>
    <t>Te Haupa (Saddle)</t>
  </si>
  <si>
    <t>Hauraki Gulf</t>
  </si>
  <si>
    <t>Good</t>
  </si>
  <si>
    <t>Hand Broadcast</t>
  </si>
  <si>
    <t>Selvagem Grande</t>
  </si>
  <si>
    <t>Portugal</t>
  </si>
  <si>
    <t>Salvage Islands</t>
  </si>
  <si>
    <t>Bugio</t>
  </si>
  <si>
    <t>Madeira Islands (Desertas Islands)</t>
  </si>
  <si>
    <t>McFadden; I</t>
  </si>
  <si>
    <t>Moturemu</t>
  </si>
  <si>
    <t>Kaipara Harbor</t>
  </si>
  <si>
    <t>Trapping</t>
  </si>
  <si>
    <t>Bromadiolone</t>
  </si>
  <si>
    <t>Equipe Gestion des Populations Invasives; INRA; Station SCRIBE; Campus de Beaulieu</t>
  </si>
  <si>
    <t>Caribbean</t>
  </si>
  <si>
    <t>White (Sandy) Cay</t>
  </si>
  <si>
    <t>Bahamas</t>
  </si>
  <si>
    <t>Bahamas (Exuma Islands)</t>
  </si>
  <si>
    <t>Pascal; Michel</t>
  </si>
  <si>
    <t>Surprise</t>
  </si>
  <si>
    <t>New Caledonia</t>
  </si>
  <si>
    <t>New Caledonia Islands</t>
  </si>
  <si>
    <t>Burbidge; A.A.</t>
  </si>
  <si>
    <t>Department of Conservation and Land Management; Aus</t>
  </si>
  <si>
    <t>Varanus</t>
  </si>
  <si>
    <t>Indian Ocean - East</t>
  </si>
  <si>
    <t>Australia</t>
  </si>
  <si>
    <t>Western Australia (Lowendal Islands)</t>
  </si>
  <si>
    <t>Todd; P.</t>
  </si>
  <si>
    <t>Mana</t>
  </si>
  <si>
    <t>Cook Straight</t>
  </si>
  <si>
    <t>Merton; Don</t>
  </si>
  <si>
    <t>Seychelles Ministry of Environment</t>
  </si>
  <si>
    <t>Fregate</t>
  </si>
  <si>
    <t>Indian Ocean - West</t>
  </si>
  <si>
    <t>Seychelles</t>
  </si>
  <si>
    <t>101 - 1000</t>
  </si>
  <si>
    <t>Veitch; C.R.</t>
  </si>
  <si>
    <t>Motuihe</t>
  </si>
  <si>
    <t>Brown; Derek &amp; Kerry</t>
  </si>
  <si>
    <t>NZ Dept. of Conservation; Falkland Conservation</t>
  </si>
  <si>
    <t>Allports (Negara)</t>
  </si>
  <si>
    <t>Marlborough Sound</t>
  </si>
  <si>
    <t>Browns</t>
  </si>
  <si>
    <t>Bell; Brian</t>
  </si>
  <si>
    <t>Wildlife Management Int'l Limited</t>
  </si>
  <si>
    <t>Cocos</t>
  </si>
  <si>
    <t>Mauritius</t>
  </si>
  <si>
    <t>Rodrigues</t>
  </si>
  <si>
    <t>Sables</t>
  </si>
  <si>
    <t>Velarde; Enriqueta</t>
  </si>
  <si>
    <t>UNAM</t>
  </si>
  <si>
    <t>Rasa</t>
  </si>
  <si>
    <t>Pacific Ocean - North East</t>
  </si>
  <si>
    <t>Mexico</t>
  </si>
  <si>
    <t>Gulf of California (Midriff Islands)</t>
  </si>
  <si>
    <t>Papakohatu (Crusoe)</t>
  </si>
  <si>
    <t>Torr; N.</t>
  </si>
  <si>
    <t>Enderby</t>
  </si>
  <si>
    <t>Auckland Islands</t>
  </si>
  <si>
    <t>Springer; Keith</t>
  </si>
  <si>
    <t>Tasmania Parks and Wildlife Service</t>
  </si>
  <si>
    <t>http://www.parks.tas.gov.au/index.aspx?base=13013</t>
  </si>
  <si>
    <t>Macquarie</t>
  </si>
  <si>
    <t>Macquarie Islands</t>
  </si>
  <si>
    <t>Flat</t>
  </si>
  <si>
    <t>Mauritius Islands</t>
  </si>
  <si>
    <t>Pindone</t>
  </si>
  <si>
    <t>Bridled</t>
  </si>
  <si>
    <t>Smuts-Kennedy; C.</t>
  </si>
  <si>
    <t>Rimariki (Wide Berth)</t>
  </si>
  <si>
    <t>Kaituna Bay</t>
  </si>
  <si>
    <t>Whenuakura (Whangamata)</t>
  </si>
  <si>
    <t>Whitianga Islands</t>
  </si>
  <si>
    <t>Priddel; David</t>
  </si>
  <si>
    <t>NSW Department of Environment Climate Change and Water</t>
  </si>
  <si>
    <t>Montague</t>
  </si>
  <si>
    <t>New South Wales</t>
  </si>
  <si>
    <t>Coal</t>
  </si>
  <si>
    <t>Preservation Inlet</t>
  </si>
  <si>
    <t>Shaw; Viv</t>
  </si>
  <si>
    <t>Pomona Island Charitable Trus</t>
  </si>
  <si>
    <t>Pomona</t>
  </si>
  <si>
    <t>Lake Manapouri</t>
  </si>
  <si>
    <t>Rona</t>
  </si>
  <si>
    <t>McKinlay; B.</t>
  </si>
  <si>
    <t>Mou Waho</t>
  </si>
  <si>
    <t>Lake Wanaka</t>
  </si>
  <si>
    <t>Mokoia</t>
  </si>
  <si>
    <t>Lake Rotorua</t>
  </si>
  <si>
    <t>Beacon</t>
  </si>
  <si>
    <t>Tavolara</t>
  </si>
  <si>
    <t>Mediterranean</t>
  </si>
  <si>
    <t>Italy</t>
  </si>
  <si>
    <t>Sardinian Islands</t>
  </si>
  <si>
    <t>Griffiths; Richard</t>
  </si>
  <si>
    <t>Island Conservation</t>
  </si>
  <si>
    <t>Motutapu</t>
  </si>
  <si>
    <t>Rangitoto</t>
  </si>
  <si>
    <t>Aviss; M.</t>
  </si>
  <si>
    <t>Pig (Blumine)</t>
  </si>
  <si>
    <t>Golding; C.</t>
  </si>
  <si>
    <t>Adele</t>
  </si>
  <si>
    <t>Tasman Bay</t>
  </si>
  <si>
    <t>Fisherman</t>
  </si>
  <si>
    <t>Tonga</t>
  </si>
  <si>
    <t>Climo; G.</t>
  </si>
  <si>
    <t>Island Owner</t>
  </si>
  <si>
    <t>Denis</t>
  </si>
  <si>
    <t>Quail</t>
  </si>
  <si>
    <t>Canterbury Islands</t>
  </si>
  <si>
    <t>Ohinau (Ohina)</t>
  </si>
  <si>
    <t>Coromandel Islands</t>
  </si>
  <si>
    <t>Diphacinone</t>
  </si>
  <si>
    <t>Pacific Ocean - North West</t>
  </si>
  <si>
    <t>Guam</t>
  </si>
  <si>
    <t>Mariana Islands</t>
  </si>
  <si>
    <t>www.islandconservation.org</t>
  </si>
  <si>
    <t>Plaza Norte</t>
  </si>
  <si>
    <t>Ecuador</t>
  </si>
  <si>
    <t>Galapagos Islands</t>
  </si>
  <si>
    <t>Rabbit</t>
  </si>
  <si>
    <t>Atlantic Ocean - South</t>
  </si>
  <si>
    <t>Allen Cay</t>
  </si>
  <si>
    <t>McMinn M.</t>
  </si>
  <si>
    <t>Dragonera</t>
  </si>
  <si>
    <t>Spain</t>
  </si>
  <si>
    <t>Balearic Islands (Mallorca Group)</t>
  </si>
  <si>
    <t>Plaza Sur</t>
  </si>
  <si>
    <t>Indian</t>
  </si>
  <si>
    <t>Dusky Sound</t>
  </si>
  <si>
    <t>Cabrera Gran</t>
  </si>
  <si>
    <t>Balearic Islands (Cabrera Group)</t>
  </si>
  <si>
    <t>Maud</t>
  </si>
  <si>
    <t>Horn Stephen</t>
  </si>
  <si>
    <t>Antipodes</t>
  </si>
  <si>
    <t>Antipodes Islands</t>
  </si>
  <si>
    <t>Samaniego; Araceli</t>
  </si>
  <si>
    <t>Grupo de Ecologia y Conservacion de Islas</t>
  </si>
  <si>
    <t>www.islas.org.mx</t>
  </si>
  <si>
    <t>Muertos</t>
  </si>
  <si>
    <t>Gulf of Mexico (Arrecife Alacranes)</t>
  </si>
  <si>
    <t>Pájaros</t>
  </si>
  <si>
    <t>Cal</t>
  </si>
  <si>
    <t>Madeira Islands (Porto Santo Islands)</t>
  </si>
  <si>
    <t>Bait Piles</t>
  </si>
  <si>
    <t>Chao</t>
  </si>
  <si>
    <t>Carlile N.</t>
  </si>
  <si>
    <t>Office of Environment &amp; Heritage NSW</t>
  </si>
  <si>
    <t>https://www.researchgate.net/institution/Office_of_Environment_and_Heritage</t>
  </si>
  <si>
    <t>South Solitary</t>
  </si>
  <si>
    <t>Solitary Islands</t>
  </si>
  <si>
    <t>Three Bays</t>
  </si>
  <si>
    <t>Western Australia</t>
  </si>
  <si>
    <t>Rotoroa</t>
  </si>
  <si>
    <t>Crab</t>
  </si>
  <si>
    <t>Gombrani</t>
  </si>
  <si>
    <t>Cat</t>
  </si>
  <si>
    <t>Guineafowl</t>
  </si>
  <si>
    <t>Catherine</t>
  </si>
  <si>
    <t>Carey Peter</t>
  </si>
  <si>
    <t>SubAntarctic Foundation for Ecosystems Research</t>
  </si>
  <si>
    <t>https://www.subantarctic.com/</t>
  </si>
  <si>
    <t>Bense</t>
  </si>
  <si>
    <t>Falkland Islands (Malvinas)</t>
  </si>
  <si>
    <t>Falkland Islands (Bense Islands group)</t>
  </si>
  <si>
    <t>Little Bense</t>
  </si>
  <si>
    <t>Row Labels</t>
  </si>
  <si>
    <t>(blank)</t>
  </si>
  <si>
    <t>Grand Total</t>
  </si>
  <si>
    <t>Count of Primary Toxicant</t>
  </si>
  <si>
    <t>This data and the previous page is successful whole island mouse eradications from the DIISE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</si>
</sst>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es Jolley" refreshedDate="44229.336897569447" createdVersion="6" refreshedVersion="6" minRefreshableVersion="3" recordCount="118">
  <cacheSource type="worksheet">
    <worksheetSource ref="A1:AD1048576" sheet="DIISE_2018_query"/>
  </cacheSource>
  <cacheFields count="30">
    <cacheField name="OBJECTID" numFmtId="0">
      <sharedItems containsString="0" containsBlank="1" containsNumber="1" containsInteger="1" minValue="12" maxValue="2056"/>
    </cacheField>
    <cacheField name="Eradication ID" numFmtId="0">
      <sharedItems containsString="0" containsBlank="1" containsNumber="1" containsInteger="1" minValue="16" maxValue="3202"/>
    </cacheField>
    <cacheField name="Common Name" numFmtId="0">
      <sharedItems containsBlank="1"/>
    </cacheField>
    <cacheField name="Scientific Name" numFmtId="0">
      <sharedItems containsBlank="1"/>
    </cacheField>
    <cacheField name="Type (Animal)" numFmtId="0">
      <sharedItems containsBlank="1"/>
    </cacheField>
    <cacheField name="Year of Introduction" numFmtId="0">
      <sharedItems containsBlank="1" containsMixedTypes="1" containsNumber="1" containsInteger="1" minValue="1800" maxValue="2013"/>
    </cacheField>
    <cacheField name="Data Quality" numFmtId="0">
      <sharedItems containsBlank="1"/>
    </cacheField>
    <cacheField name="Eradication Start Date" numFmtId="0">
      <sharedItems containsBlank="1" containsMixedTypes="1" containsNumber="1" containsInteger="1" minValue="1971" maxValue="2017"/>
    </cacheField>
    <cacheField name="Eradication End Date" numFmtId="0">
      <sharedItems containsBlank="1" containsMixedTypes="1" containsNumber="1" containsInteger="1" minValue="1971" maxValue="2017"/>
    </cacheField>
    <cacheField name="Status (Eradication)" numFmtId="0">
      <sharedItems containsBlank="1"/>
    </cacheField>
    <cacheField name="Type (Eradication)" numFmtId="0">
      <sharedItems containsBlank="1"/>
    </cacheField>
    <cacheField name="Primary Eradication Method" numFmtId="0">
      <sharedItems containsBlank="1" count="4">
        <s v="Toxicant"/>
        <s v="Trapping"/>
        <s v="Unknown"/>
        <m/>
      </sharedItems>
    </cacheField>
    <cacheField name="Secondary Eradication Method" numFmtId="0">
      <sharedItems containsBlank="1"/>
    </cacheField>
    <cacheField name="Tertiary Eradication Method" numFmtId="0">
      <sharedItems containsBlank="1"/>
    </cacheField>
    <cacheField name="Primary Baiting Method" numFmtId="0">
      <sharedItems containsBlank="1"/>
    </cacheField>
    <cacheField name="Secondary Baiting Method" numFmtId="0">
      <sharedItems containsBlank="1"/>
    </cacheField>
    <cacheField name="Primary Toxicant" numFmtId="0">
      <sharedItems containsBlank="1" count="7">
        <s v="Brodifacoum"/>
        <s v="Bromadiolone"/>
        <s v="Flocoumafen"/>
        <s v="Pindone"/>
        <s v="Unknown"/>
        <s v="Warfarin"/>
        <m/>
      </sharedItems>
    </cacheField>
    <cacheField name="Secondary Toxicant" numFmtId="0">
      <sharedItems containsBlank="1"/>
    </cacheField>
    <cacheField name="Contact Name" numFmtId="0">
      <sharedItems containsBlank="1"/>
    </cacheField>
    <cacheField name="Contact Organization" numFmtId="0">
      <sharedItems containsBlank="1"/>
    </cacheField>
    <cacheField name="Organization_Website" numFmtId="0">
      <sharedItems containsBlank="1"/>
    </cacheField>
    <cacheField name="Island Code" numFmtId="0">
      <sharedItems containsString="0" containsBlank="1" containsNumber="1" containsInteger="1" minValue="19345" maxValue="110000236"/>
    </cacheField>
    <cacheField name="Island Name" numFmtId="0">
      <sharedItems containsBlank="1"/>
    </cacheField>
    <cacheField name="Region" numFmtId="0">
      <sharedItems containsBlank="1"/>
    </cacheField>
    <cacheField name="Country" numFmtId="0">
      <sharedItems containsBlank="1"/>
    </cacheField>
    <cacheField name="Archipelago" numFmtId="0">
      <sharedItems containsBlank="1"/>
    </cacheField>
    <cacheField name="Latitude" numFmtId="0">
      <sharedItems containsString="0" containsBlank="1" containsNumber="1" minValue="-54.628395387499999" maxValue="65.375352699000004"/>
    </cacheField>
    <cacheField name="Longitude" numFmtId="0">
      <sharedItems containsString="0" containsBlank="1" containsNumber="1" minValue="-112.979805287" maxValue="178.77260326999999"/>
    </cacheField>
    <cacheField name="Area (sq km)" numFmtId="0">
      <sharedItems containsString="0" containsBlank="1" containsNumber="1" minValue="1.8025684933799999E-2" maxValue="129.56289170100001"/>
    </cacheField>
    <cacheField name="Human Population" numFmtId="0">
      <sharedItems containsDate="1" containsBlank="1" containsMixedTypes="1" minDate="2021-01-10T00:00:00" maxDate="2021-01-1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n v="12"/>
    <n v="16"/>
    <s v="House Mouse"/>
    <s v="Mus musculus"/>
    <s v="Rodent"/>
    <s v="null"/>
    <s v="Satisfactory"/>
    <n v="1994"/>
    <n v="1994"/>
    <s v="Successful"/>
    <s v="Whole Island"/>
    <x v="0"/>
    <s v="NA"/>
    <s v="NA"/>
    <s v="Aerial Broadcast"/>
    <s v="Bait Station"/>
    <x v="0"/>
    <s v="NA"/>
    <s v="Broome; Keith"/>
    <s v="NZ Dept. of Conservation"/>
    <s v="null"/>
    <n v="26953"/>
    <s v="Motutapere"/>
    <s v="Pacific Ocean - South West"/>
    <s v="New Zealand"/>
    <s v="Coromandel Harbor"/>
    <n v="-36.779690894300003"/>
    <n v="175.429072034"/>
    <n v="0.49806011849499998"/>
    <s v="11 - 100"/>
  </r>
  <r>
    <n v="160"/>
    <n v="197"/>
    <s v="House Mouse"/>
    <s v="Mus musculus"/>
    <s v="Rodent"/>
    <s v="null"/>
    <s v="Good"/>
    <n v="2001"/>
    <n v="2003"/>
    <s v="Successful"/>
    <s v="Whole Island"/>
    <x v="0"/>
    <s v="NA"/>
    <s v="NA"/>
    <s v="Bait Station"/>
    <s v="Hand Broadcast"/>
    <x v="0"/>
    <s v="NA"/>
    <s v="null"/>
    <s v="null"/>
    <s v="null"/>
    <n v="36467"/>
    <s v="Selvagem Grande"/>
    <s v="Atlantic Ocean - North"/>
    <s v="Portugal"/>
    <s v="Salvage Islands"/>
    <n v="30.145947090300002"/>
    <n v="-15.8653673556"/>
    <n v="2.4310628267499999"/>
    <s v="None"/>
  </r>
  <r>
    <n v="165"/>
    <n v="206"/>
    <s v="House Mouse"/>
    <s v="Mus musculus"/>
    <s v="Rodent"/>
    <s v="null"/>
    <s v="Good"/>
    <n v="2007"/>
    <n v="2008"/>
    <s v="Successful"/>
    <s v="Whole Island"/>
    <x v="0"/>
    <s v="NA"/>
    <s v="NA"/>
    <s v="Hand Broadcast"/>
    <s v="Aerial Broadcast"/>
    <x v="0"/>
    <s v="NA"/>
    <s v="null"/>
    <s v="null"/>
    <s v="null"/>
    <n v="36465"/>
    <s v="Bugio"/>
    <s v="Atlantic Ocean - North"/>
    <s v="Portugal"/>
    <s v="Madeira Islands (Desertas Islands)"/>
    <n v="32.429633122600002"/>
    <n v="-16.483583015000001"/>
    <n v="3.3209126319200002"/>
    <s v="None"/>
  </r>
  <r>
    <n v="222"/>
    <n v="280"/>
    <s v="House Mouse"/>
    <s v="Mus musculus"/>
    <s v="Rodent"/>
    <s v="null"/>
    <s v="Satisfactory"/>
    <n v="1998"/>
    <n v="1998"/>
    <s v="Successful"/>
    <s v="Whole Island"/>
    <x v="0"/>
    <s v="NA"/>
    <s v="NA"/>
    <s v="Bait Station"/>
    <s v="NA"/>
    <x v="0"/>
    <s v="NA"/>
    <s v="null"/>
    <s v="null"/>
    <s v="null"/>
    <n v="464093"/>
    <s v="White (Sandy) Cay"/>
    <s v="Caribbean"/>
    <s v="Bahamas"/>
    <s v="Bahamas (Exuma Islands)"/>
    <n v="23.402960390200001"/>
    <n v="-75.434743953199998"/>
    <n v="0.158033188188"/>
    <s v="None"/>
  </r>
  <r>
    <n v="346"/>
    <n v="449"/>
    <s v="House Mouse"/>
    <s v="Mus musculus"/>
    <s v="Rodent"/>
    <s v="null"/>
    <s v="Good"/>
    <n v="2000"/>
    <n v="2000"/>
    <s v="Successful"/>
    <s v="Whole Island"/>
    <x v="0"/>
    <s v="NA"/>
    <s v="NA"/>
    <s v="Aerial Broadcast"/>
    <s v="NA"/>
    <x v="0"/>
    <s v="NA"/>
    <s v="Merton; Don"/>
    <s v="Seychelles Ministry of Environment"/>
    <s v="null"/>
    <n v="19647"/>
    <s v="Fregate"/>
    <s v="Indian Ocean - West"/>
    <s v="Seychelles"/>
    <s v="Seychelles"/>
    <n v="-4.5854367262000002"/>
    <n v="55.941552700000003"/>
    <n v="2.0010852499"/>
    <s v="101 - 1000"/>
  </r>
  <r>
    <n v="349"/>
    <n v="452"/>
    <s v="House Mouse"/>
    <s v="Mus musculus"/>
    <s v="Rodent"/>
    <n v="1987"/>
    <s v="Good"/>
    <n v="1997"/>
    <n v="1997"/>
    <s v="Successful"/>
    <s v="Whole Island"/>
    <x v="0"/>
    <s v="NA"/>
    <s v="NA"/>
    <s v="Aerial Broadcast"/>
    <s v="NA"/>
    <x v="0"/>
    <s v="NA"/>
    <s v="Veitch; C.R."/>
    <s v="NZ Dept. of Conservation"/>
    <s v="null"/>
    <n v="26852"/>
    <s v="Motuihe"/>
    <s v="Pacific Ocean - South West"/>
    <s v="New Zealand"/>
    <s v="Hauraki Gulf"/>
    <n v="-36.812403101999998"/>
    <n v="174.94618543999999"/>
    <n v="1.8232908907400001"/>
    <s v="None"/>
  </r>
  <r>
    <n v="365"/>
    <n v="476"/>
    <s v="House Mouse"/>
    <s v="Mus musculus"/>
    <s v="Rodent"/>
    <s v="null"/>
    <s v="Good"/>
    <n v="1995"/>
    <n v="1995"/>
    <s v="Successful"/>
    <s v="Whole Island"/>
    <x v="0"/>
    <s v="NA"/>
    <s v="NA"/>
    <s v="Bait Station"/>
    <s v="Hand Broadcast"/>
    <x v="0"/>
    <s v="NA"/>
    <s v="Bell; Brian"/>
    <s v="Wildlife Management Int'l Limited"/>
    <s v="null"/>
    <n v="19361"/>
    <s v="Cocos"/>
    <s v="Indian Ocean - West"/>
    <s v="Mauritius"/>
    <s v="Rodrigues"/>
    <n v="-19.722238367300001"/>
    <n v="63.299915220000003"/>
    <n v="0.21071611297500001"/>
    <s v="None"/>
  </r>
  <r>
    <n v="366"/>
    <n v="477"/>
    <s v="House Mouse"/>
    <s v="Mus musculus"/>
    <s v="Rodent"/>
    <s v="null"/>
    <s v="Good"/>
    <n v="1995"/>
    <n v="1995"/>
    <s v="Successful"/>
    <s v="Whole Island"/>
    <x v="0"/>
    <s v="NA"/>
    <s v="NA"/>
    <s v="Bait Station"/>
    <s v="Hand Broadcast"/>
    <x v="0"/>
    <s v="NA"/>
    <s v="Bell; Brian"/>
    <s v="Wildlife Management Int'l Limited"/>
    <s v="null"/>
    <n v="19362"/>
    <s v="Sables"/>
    <s v="Indian Ocean - West"/>
    <s v="Mauritius"/>
    <s v="Rodrigues"/>
    <n v="-19.702550786500002"/>
    <n v="63.305785286199999"/>
    <n v="5.05091456447E-2"/>
    <s v="None"/>
  </r>
  <r>
    <n v="367"/>
    <n v="478"/>
    <s v="House Mouse"/>
    <s v="Mus musculus"/>
    <s v="Rodent"/>
    <n v="1900"/>
    <s v="Good"/>
    <n v="1995"/>
    <n v="1996"/>
    <s v="Successful"/>
    <s v="Whole Island"/>
    <x v="0"/>
    <s v="Trapping"/>
    <s v="NA"/>
    <s v="Bait Station"/>
    <s v="NA"/>
    <x v="0"/>
    <s v="NA"/>
    <s v="Velarde; Enriqueta"/>
    <s v="UNAM"/>
    <s v="null"/>
    <n v="30458"/>
    <s v="Rasa"/>
    <s v="Pacific Ocean - North East"/>
    <s v="Mexico"/>
    <s v="Gulf of California (Midriff Islands)"/>
    <n v="28.823810158699999"/>
    <n v="-112.979805287"/>
    <n v="0.47910337534699998"/>
    <s v="None"/>
  </r>
  <r>
    <n v="377"/>
    <n v="489"/>
    <s v="House Mouse"/>
    <s v="Mus musculus"/>
    <s v="Rodent"/>
    <s v="null"/>
    <s v="Good"/>
    <n v="1997"/>
    <n v="1997"/>
    <s v="Successful"/>
    <s v="Whole Island"/>
    <x v="0"/>
    <s v="Trapping"/>
    <s v="NA"/>
    <s v="Bait Station"/>
    <s v="NA"/>
    <x v="0"/>
    <s v="NA"/>
    <s v="Broome; Keith"/>
    <s v="NZ Dept. of Conservation"/>
    <s v="null"/>
    <n v="26851"/>
    <s v="Papakohatu (Crusoe)"/>
    <s v="Pacific Ocean - South West"/>
    <s v="New Zealand"/>
    <s v="Hauraki Gulf"/>
    <n v="-36.813322081099997"/>
    <n v="174.97395542000001"/>
    <n v="3.2277531517899999E-2"/>
    <s v="None"/>
  </r>
  <r>
    <n v="399"/>
    <n v="513"/>
    <s v="House Mouse"/>
    <s v="Mus musculus"/>
    <s v="Rodent"/>
    <n v="1850"/>
    <s v="Good"/>
    <n v="1993"/>
    <n v="1993"/>
    <s v="Successful"/>
    <s v="Whole Island"/>
    <x v="0"/>
    <s v="NA"/>
    <s v="NA"/>
    <s v="Aerial Broadcast"/>
    <s v="NA"/>
    <x v="0"/>
    <s v="NA"/>
    <s v="Torr; N."/>
    <s v="NZ Dept. of Conservation"/>
    <s v="null"/>
    <n v="23996"/>
    <s v="Enderby"/>
    <s v="Pacific Ocean - South West"/>
    <s v="New Zealand"/>
    <s v="Auckland Islands"/>
    <n v="-50.497325699500003"/>
    <n v="166.29521376100001"/>
    <n v="6.7825777256000004"/>
    <s v="None"/>
  </r>
  <r>
    <n v="524"/>
    <n v="704"/>
    <s v="House Mouse"/>
    <s v="Mus musculus"/>
    <s v="Rodent"/>
    <n v="1830"/>
    <s v="Good"/>
    <n v="2011"/>
    <n v="2011"/>
    <s v="Successful"/>
    <s v="Whole Island"/>
    <x v="0"/>
    <s v="NA"/>
    <s v="NA"/>
    <s v="Aerial Broadcast"/>
    <s v="Hand Broadcast"/>
    <x v="0"/>
    <s v="NA"/>
    <s v="Springer; Keith"/>
    <s v="Tasmania Parks and Wildlife Service"/>
    <s v="http://www.parks.tas.gov.au/index.aspx?base=13013"/>
    <n v="20167"/>
    <s v="Macquarie"/>
    <s v="Pacific Ocean - South West"/>
    <s v="Australia"/>
    <s v="Macquarie Islands"/>
    <n v="-54.628395387499999"/>
    <n v="158.86430888999999"/>
    <n v="129.56289170100001"/>
    <s v="11 - 100"/>
  </r>
  <r>
    <n v="637"/>
    <n v="826"/>
    <s v="House Mouse"/>
    <s v="Mus musculus"/>
    <s v="Rodent"/>
    <s v="null"/>
    <s v="Good"/>
    <n v="1998"/>
    <n v="1998"/>
    <s v="Successful"/>
    <s v="Whole Island"/>
    <x v="0"/>
    <s v="NA"/>
    <s v="NA"/>
    <s v="Bait Station"/>
    <s v="NA"/>
    <x v="0"/>
    <s v="NA"/>
    <s v="Bell; Brian"/>
    <s v="Wildlife Management Int'l Limited"/>
    <s v="null"/>
    <n v="19345"/>
    <s v="Flat"/>
    <s v="Indian Ocean - West"/>
    <s v="Mauritius"/>
    <s v="Mauritius Islands"/>
    <n v="-19.8761268262"/>
    <n v="57.657484879999998"/>
    <n v="2.43137319056"/>
    <s v="None"/>
  </r>
  <r>
    <n v="693"/>
    <n v="900"/>
    <s v="House Mouse"/>
    <s v="Mus musculus"/>
    <s v="Rodent"/>
    <s v="null"/>
    <s v="Good"/>
    <n v="2007"/>
    <n v="2007"/>
    <s v="Successful"/>
    <s v="Whole Island"/>
    <x v="0"/>
    <s v="NA"/>
    <s v="NA"/>
    <s v="Aerial Broadcast"/>
    <s v="Hand Broadcast"/>
    <x v="0"/>
    <s v="NA"/>
    <s v="Priddel; David"/>
    <s v="NSW Department of Environment Climate Change and Water"/>
    <s v="null"/>
    <n v="21576"/>
    <s v="Montague"/>
    <s v="Pacific Ocean - South West"/>
    <s v="Australia"/>
    <s v="New South Wales"/>
    <n v="-36.2512223608"/>
    <n v="150.22677755999999"/>
    <n v="0.83808216088900001"/>
    <s v="None"/>
  </r>
  <r>
    <n v="706"/>
    <n v="921"/>
    <s v="House Mouse"/>
    <s v="Mus musculus"/>
    <s v="Rodent"/>
    <s v="null"/>
    <s v="Good"/>
    <n v="2008"/>
    <n v="2008"/>
    <s v="Successful"/>
    <s v="Whole Island"/>
    <x v="0"/>
    <s v="NA"/>
    <s v="NA"/>
    <s v="Aerial Broadcast"/>
    <s v="NA"/>
    <x v="0"/>
    <s v="NA"/>
    <s v="Torr; N."/>
    <s v="NZ Dept. of Conservation"/>
    <s v="null"/>
    <n v="23976"/>
    <s v="Coal"/>
    <s v="Pacific Ocean - South West"/>
    <s v="New Zealand"/>
    <s v="Preservation Inlet"/>
    <n v="-46.116063237900001"/>
    <n v="166.62854540000001"/>
    <n v="11.7318151326"/>
    <s v="None"/>
  </r>
  <r>
    <n v="841"/>
    <n v="1092"/>
    <s v="House Mouse"/>
    <s v="Mus musculus"/>
    <s v="Rodent"/>
    <n v="1995"/>
    <s v="Satisfactory"/>
    <n v="1996"/>
    <n v="1996"/>
    <s v="Successful"/>
    <s v="Whole Island"/>
    <x v="0"/>
    <s v="NA"/>
    <s v="NA"/>
    <s v="Aerial Broadcast"/>
    <s v="NA"/>
    <x v="0"/>
    <s v="NA"/>
    <s v="McKinlay; B."/>
    <s v="null"/>
    <s v="null"/>
    <n v="463852"/>
    <s v="Mou Waho"/>
    <s v="Pacific Ocean - South West"/>
    <s v="New Zealand"/>
    <s v="Lake Wanaka"/>
    <n v="-44.553792871900001"/>
    <n v="169.08239104"/>
    <n v="1.5083943524100001"/>
    <s v="None"/>
  </r>
  <r>
    <n v="844"/>
    <n v="1096"/>
    <s v="House Mouse"/>
    <s v="Mus musculus"/>
    <s v="Rodent"/>
    <n v="1965"/>
    <s v="Good"/>
    <n v="2001"/>
    <n v="2001"/>
    <s v="Successful"/>
    <s v="Whole Island"/>
    <x v="0"/>
    <s v="NA"/>
    <s v="NA"/>
    <s v="Aerial Broadcast"/>
    <s v="Hand Broadcast"/>
    <x v="0"/>
    <s v="NA"/>
    <s v="Broome; Keith"/>
    <s v="NZ Dept. of Conservation"/>
    <s v="null"/>
    <n v="463845"/>
    <s v="Mokoia"/>
    <s v="Pacific Ocean - South West"/>
    <s v="New Zealand"/>
    <s v="Lake Rotorua"/>
    <n v="-38.079975159999996"/>
    <n v="176.28768891000001"/>
    <n v="1.3283724364"/>
    <s v="None"/>
  </r>
  <r>
    <n v="939"/>
    <n v="3202"/>
    <s v="House Mouse"/>
    <s v="Mus musculus"/>
    <s v="Rodent"/>
    <s v="null"/>
    <s v="Good"/>
    <n v="2017"/>
    <n v="2017"/>
    <s v="Successful"/>
    <s v="Whole Island"/>
    <x v="0"/>
    <s v="NA"/>
    <s v="NA"/>
    <s v="Aerial Broadcast"/>
    <s v="Hand Broadcast"/>
    <x v="0"/>
    <s v="NA"/>
    <s v="null"/>
    <s v="null"/>
    <s v="null"/>
    <n v="239683"/>
    <s v="Tavolara"/>
    <s v="Mediterranean"/>
    <s v="Italy"/>
    <s v="Sardinian Islands"/>
    <n v="40.905490872500003"/>
    <n v="9.7125436999999994"/>
    <n v="5.9242186013199998"/>
    <s v="11 - 100"/>
  </r>
  <r>
    <n v="972"/>
    <n v="1240"/>
    <s v="House Mouse"/>
    <s v="Mus musculus"/>
    <s v="Rodent"/>
    <s v="null"/>
    <s v="Good"/>
    <n v="2009"/>
    <n v="2009"/>
    <s v="Successful"/>
    <s v="Whole Island"/>
    <x v="0"/>
    <s v="NA"/>
    <s v="NA"/>
    <s v="Aerial Broadcast"/>
    <s v="Bait Station"/>
    <x v="0"/>
    <s v="NA"/>
    <s v="Griffiths; Richard"/>
    <s v="Island Conservation"/>
    <s v="null"/>
    <n v="26735"/>
    <s v="Rangitoto"/>
    <s v="Pacific Ocean - South West"/>
    <s v="New Zealand"/>
    <s v="Hauraki Gulf"/>
    <n v="-36.786492623800001"/>
    <n v="174.86318403999999"/>
    <n v="23.839527536799999"/>
    <s v="11 - 100"/>
  </r>
  <r>
    <n v="1017"/>
    <n v="1286"/>
    <s v="House Mouse"/>
    <s v="Mus musculus"/>
    <s v="Rodent"/>
    <s v="null"/>
    <s v="Satisfactory"/>
    <n v="2005"/>
    <n v="2005"/>
    <s v="Successful"/>
    <s v="Whole Island"/>
    <x v="0"/>
    <s v="NA"/>
    <s v="NA"/>
    <s v="Aerial Broadcast"/>
    <s v="NA"/>
    <x v="0"/>
    <s v="NA"/>
    <s v="Aviss; M."/>
    <s v="NZ Dept. of Conservation"/>
    <s v="null"/>
    <n v="26780"/>
    <s v="Pig (Blumine)"/>
    <s v="Pacific Ocean - South West"/>
    <s v="New Zealand"/>
    <s v="Marlborough Sound"/>
    <n v="-41.1729118899"/>
    <n v="174.23853650000001"/>
    <n v="3.8154670835300002"/>
    <s v="None"/>
  </r>
  <r>
    <n v="1235"/>
    <n v="1967"/>
    <s v="House Mouse"/>
    <s v="Mus musculus"/>
    <s v="Rodent"/>
    <s v="null"/>
    <s v="Good"/>
    <n v="2005"/>
    <n v="2005"/>
    <s v="Successful"/>
    <s v="Whole Island"/>
    <x v="0"/>
    <s v="NA"/>
    <s v="NA"/>
    <s v="Aerial Broadcast"/>
    <s v="NA"/>
    <x v="0"/>
    <s v="NA"/>
    <s v="Broome; Keith"/>
    <s v="NZ Dept. of Conservation"/>
    <s v="null"/>
    <n v="26946"/>
    <s v="Ohinau (Ohina)"/>
    <s v="Pacific Ocean - South West"/>
    <s v="New Zealand"/>
    <s v="Coromandel Islands"/>
    <n v="-36.728439443900001"/>
    <n v="175.88120047999999"/>
    <n v="0.56444974670199999"/>
    <s v="None"/>
  </r>
  <r>
    <n v="1236"/>
    <n v="1968"/>
    <s v="House Mouse"/>
    <s v="Mus musculus"/>
    <s v="Rodent"/>
    <s v="null"/>
    <s v="Satisfactory"/>
    <n v="2009"/>
    <n v="2009"/>
    <s v="Successful"/>
    <s v="Whole Island"/>
    <x v="0"/>
    <s v="Trapping"/>
    <s v="NA"/>
    <s v="Bait Station"/>
    <s v="Hand Broadcast"/>
    <x v="0"/>
    <s v="Diphacinone"/>
    <s v="null"/>
    <s v="null"/>
    <s v="null"/>
    <n v="352141"/>
    <s v="Cocos"/>
    <s v="Pacific Ocean - North West"/>
    <s v="Guam"/>
    <s v="Mariana Islands"/>
    <n v="13.237912833899999"/>
    <n v="144.65151320999999"/>
    <n v="0.31148205745899998"/>
    <s v="None"/>
  </r>
  <r>
    <n v="1237"/>
    <n v="1971"/>
    <s v="House Mouse"/>
    <s v="Mus musculus"/>
    <s v="Rodent"/>
    <s v="null"/>
    <s v="Satisfactory"/>
    <n v="2011"/>
    <n v="2011"/>
    <s v="Successful"/>
    <s v="Whole Island"/>
    <x v="0"/>
    <s v="NA"/>
    <s v="NA"/>
    <s v="Aerial Broadcast"/>
    <s v="NA"/>
    <x v="0"/>
    <s v="NA"/>
    <s v="Island Conservation"/>
    <s v="Island Conservation"/>
    <s v="www.islandconservation.org"/>
    <n v="362269"/>
    <s v="Plaza Norte"/>
    <s v="Pacific Ocean - North East"/>
    <s v="Ecuador"/>
    <s v="Galapagos Islands"/>
    <n v="-0.58004941177500002"/>
    <n v="-90.161255235200002"/>
    <n v="8.7056554554899995E-2"/>
    <s v="None"/>
  </r>
  <r>
    <n v="1240"/>
    <n v="1976"/>
    <s v="House Mouse"/>
    <s v="Mus musculus"/>
    <s v="Rodent"/>
    <s v="null"/>
    <s v="Poor"/>
    <s v="null"/>
    <s v="null"/>
    <s v="Successful"/>
    <s v="Whole Island"/>
    <x v="0"/>
    <s v="NA"/>
    <s v="NA"/>
    <s v="Unknown"/>
    <s v="NA"/>
    <x v="0"/>
    <s v="NA"/>
    <s v="Broome; Keith"/>
    <s v="NZ Dept. of Conservation"/>
    <s v="null"/>
    <n v="88888084"/>
    <s v="Rabbit"/>
    <s v="Pacific Ocean - South West"/>
    <s v="New Zealand"/>
    <s v="Whangarei Harbour"/>
    <n v="-35.7914583855"/>
    <n v="174.34703541799999"/>
    <n v="9.5914078368800004E-2"/>
    <s v="None"/>
  </r>
  <r>
    <n v="1305"/>
    <n v="2118"/>
    <s v="House Mouse"/>
    <s v="Mus musculus"/>
    <s v="Rodent"/>
    <s v="null"/>
    <s v="Good"/>
    <n v="2008"/>
    <n v="2008"/>
    <s v="Successful"/>
    <s v="Whole Island"/>
    <x v="1"/>
    <s v="Toxicant"/>
    <s v="NA"/>
    <s v="Bait Station"/>
    <s v="Hand Broadcast"/>
    <x v="0"/>
    <s v="NA"/>
    <s v="null"/>
    <s v="null"/>
    <s v="null"/>
    <n v="26886"/>
    <s v="Te Haupa (Saddle)"/>
    <s v="Pacific Ocean - South West"/>
    <s v="New Zealand"/>
    <s v="Hauraki Gulf"/>
    <n v="-36.511695303400003"/>
    <n v="174.74771441999999"/>
    <n v="8.5106183448500003E-2"/>
    <s v="None"/>
  </r>
  <r>
    <n v="1355"/>
    <n v="2192"/>
    <s v="House Mouse"/>
    <s v="Mus musculus"/>
    <s v="Rodent"/>
    <s v="null"/>
    <s v="Good"/>
    <n v="2012"/>
    <n v="2012"/>
    <s v="Successful"/>
    <s v="Whole Island"/>
    <x v="0"/>
    <s v="NA"/>
    <s v="NA"/>
    <s v="Hand Broadcast"/>
    <s v="NA"/>
    <x v="0"/>
    <s v="NA"/>
    <s v="Island Conservation"/>
    <s v="Island Conservation"/>
    <s v="www.islandconservation.org"/>
    <n v="403236"/>
    <s v="Allen Cay"/>
    <s v="Caribbean"/>
    <s v="Bahamas"/>
    <s v="Bahamas (Exuma Islands)"/>
    <n v="24.7501235286"/>
    <n v="-76.839551880000002"/>
    <n v="7.7896427380099997E-2"/>
    <s v="None"/>
  </r>
  <r>
    <n v="1364"/>
    <n v="2204"/>
    <s v="House Mouse"/>
    <s v="Mus musculus"/>
    <s v="Rodent"/>
    <s v="null"/>
    <s v="Good"/>
    <n v="2011"/>
    <n v="2011"/>
    <s v="Successful"/>
    <s v="Whole Island"/>
    <x v="0"/>
    <s v="NA"/>
    <s v="NA"/>
    <s v="Aerial Broadcast"/>
    <s v="NA"/>
    <x v="0"/>
    <s v="NA"/>
    <s v="McMinn M."/>
    <s v="null"/>
    <s v="null"/>
    <n v="235938"/>
    <s v="Dragonera"/>
    <s v="Mediterranean"/>
    <s v="Spain"/>
    <s v="Balearic Islands (Mallorca Group)"/>
    <n v="39.584381802199999"/>
    <n v="2.3198590000000001"/>
    <n v="2.7322214335399999"/>
    <s v="None"/>
  </r>
  <r>
    <n v="1370"/>
    <n v="2214"/>
    <s v="House Mouse"/>
    <s v="Mus musculus"/>
    <s v="Rodent"/>
    <s v="null"/>
    <s v="Good"/>
    <n v="2012"/>
    <n v="2012"/>
    <s v="Successful"/>
    <s v="Whole Island"/>
    <x v="0"/>
    <s v="NA"/>
    <s v="NA"/>
    <s v="Aerial Broadcast"/>
    <s v="NA"/>
    <x v="0"/>
    <s v="NA"/>
    <s v="Island Conservation"/>
    <s v="Island Conservation"/>
    <s v="www.islandconservation.org"/>
    <n v="362268"/>
    <s v="Plaza Sur"/>
    <s v="Pacific Ocean - North East"/>
    <s v="Ecuador"/>
    <s v="Galapagos Islands"/>
    <n v="-0.58345175762199997"/>
    <n v="-90.1635433151"/>
    <n v="0.13273559452399999"/>
    <s v="None"/>
  </r>
  <r>
    <n v="1385"/>
    <n v="2259"/>
    <s v="House Mouse"/>
    <s v="Mus musculus"/>
    <s v="Rodent"/>
    <s v="null"/>
    <s v="Good"/>
    <n v="2010"/>
    <n v="2010"/>
    <s v="Successful"/>
    <s v="Whole Island"/>
    <x v="0"/>
    <s v="NA"/>
    <s v="NA"/>
    <s v="Aerial Broadcast"/>
    <s v="NA"/>
    <x v="0"/>
    <s v="NA"/>
    <s v="Broome; Keith"/>
    <s v="NZ Dept. of Conservation"/>
    <s v="null"/>
    <n v="26861"/>
    <s v="Indian"/>
    <s v="Pacific Ocean - South West"/>
    <s v="New Zealand"/>
    <s v="Dusky Sound"/>
    <n v="-45.778533954399997"/>
    <n v="166.58749893000001"/>
    <n v="1.7364645597899999"/>
    <s v="None"/>
  </r>
  <r>
    <n v="1422"/>
    <n v="2299"/>
    <s v="House Mouse"/>
    <s v="Mus musculus"/>
    <s v="Rodent"/>
    <n v="2013"/>
    <s v="Good"/>
    <n v="2014"/>
    <n v="2014"/>
    <s v="Successful"/>
    <s v="Whole Island"/>
    <x v="0"/>
    <s v="NA"/>
    <s v="NA"/>
    <s v="Aerial Broadcast"/>
    <s v="NA"/>
    <x v="0"/>
    <s v="NA"/>
    <s v="null"/>
    <s v="null"/>
    <s v="null"/>
    <n v="26788"/>
    <s v="Maud"/>
    <s v="Pacific Ocean - South West"/>
    <s v="New Zealand"/>
    <s v="Marlborough Sound"/>
    <n v="-41.025963213700003"/>
    <n v="173.89074305"/>
    <n v="3.1385241176399998"/>
    <d v="2021-01-10T00:00:00"/>
  </r>
  <r>
    <n v="1425"/>
    <n v="2303"/>
    <s v="House Mouse"/>
    <s v="Mus musculus"/>
    <s v="Rodent"/>
    <n v="1893"/>
    <s v="Good"/>
    <n v="2016"/>
    <n v="2016"/>
    <s v="Successful"/>
    <s v="Whole Island"/>
    <x v="0"/>
    <s v="NA"/>
    <s v="NA"/>
    <s v="Aerial Broadcast"/>
    <s v="NA"/>
    <x v="0"/>
    <s v="NA"/>
    <s v="Horn Stephen"/>
    <s v="NZ Dept. of Conservation"/>
    <s v="null"/>
    <n v="26724"/>
    <s v="Antipodes"/>
    <s v="Pacific Ocean - South West"/>
    <s v="New Zealand"/>
    <s v="Antipodes Islands"/>
    <n v="-49.688679293699998"/>
    <n v="178.77260326999999"/>
    <n v="20.089662364599999"/>
    <s v="None"/>
  </r>
  <r>
    <n v="1434"/>
    <n v="2312"/>
    <s v="House Mouse"/>
    <s v="Mus musculus"/>
    <s v="Rodent"/>
    <s v="null"/>
    <s v="Good"/>
    <n v="2011"/>
    <n v="2011"/>
    <s v="Successful"/>
    <s v="Whole Island"/>
    <x v="0"/>
    <s v="NA"/>
    <s v="NA"/>
    <s v="Hand Broadcast"/>
    <s v="NA"/>
    <x v="0"/>
    <s v="NA"/>
    <s v="Samaniego; Araceli"/>
    <s v="Grupo de Ecologia y Conservacion de Islas"/>
    <s v="www.islas.org.mx"/>
    <n v="398418"/>
    <s v="Muertos"/>
    <s v="Caribbean"/>
    <s v="Mexico"/>
    <s v="Gulf of Mexico (Arrecife Alacranes)"/>
    <n v="22.419995125"/>
    <n v="-89.715862939999994"/>
    <n v="0.17222878878199999"/>
    <s v="None"/>
  </r>
  <r>
    <n v="1435"/>
    <n v="2313"/>
    <s v="House Mouse"/>
    <s v="Mus musculus"/>
    <s v="Rodent"/>
    <s v="null"/>
    <s v="Good"/>
    <n v="2011"/>
    <n v="2011"/>
    <s v="Successful"/>
    <s v="Whole Island"/>
    <x v="0"/>
    <s v="NA"/>
    <s v="NA"/>
    <s v="Hand Broadcast"/>
    <s v="NA"/>
    <x v="0"/>
    <s v="NA"/>
    <s v="Samaniego; Araceli"/>
    <s v="Grupo de Ecologia y Conservacion de Islas"/>
    <s v="www.islas.org.mx"/>
    <n v="398542"/>
    <s v="Pájaros"/>
    <s v="Caribbean"/>
    <s v="Mexico"/>
    <s v="Gulf of Mexico (Arrecife Alacranes)"/>
    <n v="22.371473129200002"/>
    <n v="-89.658369460000003"/>
    <n v="4.3373284720800001E-2"/>
    <s v="None"/>
  </r>
  <r>
    <n v="1468"/>
    <n v="2349"/>
    <s v="House Mouse"/>
    <s v="Mus musculus"/>
    <s v="Rodent"/>
    <s v="null"/>
    <s v="Good"/>
    <n v="2002"/>
    <n v="2002"/>
    <s v="Successful"/>
    <s v="Whole Island"/>
    <x v="0"/>
    <s v="NA"/>
    <s v="NA"/>
    <s v="Bait Station"/>
    <s v="NA"/>
    <x v="0"/>
    <s v="NA"/>
    <s v="Climo; G."/>
    <s v="Island Owner"/>
    <s v="null"/>
    <n v="19656"/>
    <s v="Denis"/>
    <s v="Indian Ocean - West"/>
    <s v="Seychelles"/>
    <s v="Seychelles"/>
    <n v="-3.8051985078600001"/>
    <n v="55.666978299999997"/>
    <n v="1.2763328784900001"/>
    <s v="101 - 1000"/>
  </r>
  <r>
    <n v="1470"/>
    <n v="2353"/>
    <s v="House Mouse"/>
    <s v="Mus musculus"/>
    <s v="Rodent"/>
    <s v="null"/>
    <s v="Good"/>
    <n v="2012"/>
    <n v="2015"/>
    <s v="Successful"/>
    <s v="Whole Island"/>
    <x v="0"/>
    <s v="NA"/>
    <s v="NA"/>
    <s v="Hand Broadcast"/>
    <s v="NA"/>
    <x v="0"/>
    <s v="NA"/>
    <s v="null"/>
    <s v="null"/>
    <s v="null"/>
    <n v="36468"/>
    <s v="Cal"/>
    <s v="Atlantic Ocean - North"/>
    <s v="Portugal"/>
    <s v="Madeira Islands (Porto Santo Islands)"/>
    <n v="33.007279332899998"/>
    <n v="-16.3859538482"/>
    <n v="1.50312604376"/>
    <s v="None"/>
  </r>
  <r>
    <n v="1530"/>
    <n v="2431"/>
    <s v="House Mouse"/>
    <s v="Mus musculus"/>
    <s v="Rodent"/>
    <s v="null"/>
    <s v="Good"/>
    <n v="2014"/>
    <n v="2016"/>
    <s v="Successful"/>
    <s v="Whole Island"/>
    <x v="0"/>
    <s v="NA"/>
    <s v="NA"/>
    <s v="Hand Broadcast"/>
    <s v="NA"/>
    <x v="0"/>
    <s v="NA"/>
    <s v="Carlile N."/>
    <s v="Office of Environment &amp; Heritage NSW"/>
    <s v="https://www.researchgate.net/institution/Office_of_Environment_and_Heritage"/>
    <n v="464109"/>
    <s v="South Solitary"/>
    <s v="Pacific Ocean - South West"/>
    <s v="Australia"/>
    <s v="Solitary Islands"/>
    <n v="-30.205705500400001"/>
    <n v="153.26708199800001"/>
    <n v="9.6524684402900005E-2"/>
    <s v="None"/>
  </r>
  <r>
    <n v="1650"/>
    <n v="2558"/>
    <s v="House Mouse"/>
    <s v="Mus musculus"/>
    <s v="Rodent"/>
    <n v="1989"/>
    <s v="Good"/>
    <n v="2010"/>
    <n v="2012"/>
    <s v="Successful"/>
    <s v="Whole Island"/>
    <x v="0"/>
    <s v="NA"/>
    <s v="NA"/>
    <s v="Bait Station"/>
    <s v="Hand Broadcast"/>
    <x v="0"/>
    <s v="NA"/>
    <s v="null"/>
    <s v="null"/>
    <s v="null"/>
    <n v="332005"/>
    <s v="Three Bays"/>
    <s v="Indian Ocean - East"/>
    <s v="Australia"/>
    <s v="Western Australia"/>
    <n v="-26.553976483100001"/>
    <n v="113.64761915"/>
    <n v="4.4725435160999999E-2"/>
    <s v="None"/>
  </r>
  <r>
    <n v="1676"/>
    <n v="2592"/>
    <s v="House Mouse"/>
    <s v="Mus musculus"/>
    <s v="Rodent"/>
    <s v="null"/>
    <s v="Satisfactory"/>
    <n v="2013"/>
    <n v="2013"/>
    <s v="Successful"/>
    <s v="Whole Island"/>
    <x v="0"/>
    <s v="NA"/>
    <s v="NA"/>
    <s v="Aerial Broadcast"/>
    <s v="NA"/>
    <x v="0"/>
    <s v="NA"/>
    <s v="null"/>
    <s v="null"/>
    <s v="null"/>
    <n v="26896"/>
    <s v="Rotoroa"/>
    <s v="Pacific Ocean - South West"/>
    <s v="New Zealand"/>
    <s v="Hauraki Gulf"/>
    <n v="-36.816421865099997"/>
    <n v="175.19827451"/>
    <n v="0.88055186670499996"/>
    <s v="Unknown"/>
  </r>
  <r>
    <n v="2053"/>
    <n v="3047"/>
    <s v="House Mouse"/>
    <s v="Mus musculus"/>
    <s v="Rodent"/>
    <s v="null"/>
    <s v="Good"/>
    <n v="2016"/>
    <n v="2016"/>
    <s v="Successful"/>
    <s v="Whole Island"/>
    <x v="0"/>
    <s v="NA"/>
    <s v="NA"/>
    <s v="Hand Broadcast"/>
    <s v="NA"/>
    <x v="0"/>
    <s v="NA"/>
    <s v="Carey Peter"/>
    <s v="SubAntarctic Foundation for Ecosystems Research"/>
    <s v="https://www.subantarctic.com/"/>
    <n v="393278"/>
    <s v="Bense"/>
    <s v="Atlantic Ocean - South"/>
    <s v="Falkland Islands (Malvinas)"/>
    <s v="Falkland Islands (Bense Islands group)"/>
    <n v="-51.493936906400002"/>
    <n v="-60.522936372099998"/>
    <n v="1.10891177034"/>
    <d v="2021-01-10T00:00:00"/>
  </r>
  <r>
    <n v="2056"/>
    <n v="3050"/>
    <s v="House Mouse"/>
    <s v="Mus musculus"/>
    <s v="Rodent"/>
    <s v="null"/>
    <s v="Good"/>
    <n v="2016"/>
    <n v="2016"/>
    <s v="Successful"/>
    <s v="Whole Island"/>
    <x v="0"/>
    <s v="NA"/>
    <s v="NA"/>
    <s v="Hand Broadcast"/>
    <s v="NA"/>
    <x v="0"/>
    <s v="NA"/>
    <s v="Carey Peter"/>
    <s v="SubAntarctic Foundation for Ecosystems Research"/>
    <s v="https://www.subantarctic.com/"/>
    <n v="393280"/>
    <s v="Little Bense"/>
    <s v="Atlantic Ocean - South"/>
    <s v="Falkland Islands (Malvinas)"/>
    <s v="Falkland Islands (Bense Islands group)"/>
    <n v="-51.484939373700001"/>
    <n v="-60.511102771099999"/>
    <n v="0.41585662180900002"/>
    <s v="None"/>
  </r>
  <r>
    <n v="241"/>
    <n v="304"/>
    <s v="House Mouse"/>
    <s v="Mus musculus"/>
    <s v="Rodent"/>
    <n v="1890"/>
    <s v="Good"/>
    <n v="2005"/>
    <n v="2005"/>
    <s v="Successful"/>
    <s v="Whole Island"/>
    <x v="0"/>
    <s v="Trapping"/>
    <s v="NA"/>
    <s v="Bait Station"/>
    <s v="NA"/>
    <x v="1"/>
    <s v="NA"/>
    <s v="Pascal; Michel"/>
    <s v="Equipe Gestion des Populations Invasives; INRA; Station SCRIBE; Campus de Beaulieu"/>
    <s v="null"/>
    <n v="334428"/>
    <s v="Surprise"/>
    <s v="Pacific Ocean - South West"/>
    <s v="New Caledonia"/>
    <s v="New Caledonia Islands"/>
    <n v="-18.481345601000001"/>
    <n v="163.08636974999999"/>
    <n v="0.23000511843499999"/>
    <s v="None"/>
  </r>
  <r>
    <n v="359"/>
    <n v="469"/>
    <s v="House Mouse"/>
    <s v="Mus musculus"/>
    <s v="Rodent"/>
    <s v="null"/>
    <s v="Good"/>
    <n v="1995"/>
    <n v="1995"/>
    <s v="Successful"/>
    <s v="Whole Island"/>
    <x v="0"/>
    <s v="NA"/>
    <s v="NA"/>
    <s v="Aerial Broadcast"/>
    <s v="NA"/>
    <x v="1"/>
    <s v="NA"/>
    <s v="Veitch; C.R."/>
    <s v="NZ Dept. of Conservation"/>
    <s v="null"/>
    <n v="26945"/>
    <s v="Browns"/>
    <s v="Pacific Ocean - South West"/>
    <s v="New Zealand"/>
    <s v="Hauraki Gulf"/>
    <n v="-36.830749455599999"/>
    <n v="174.89455637"/>
    <n v="0.62305425713600004"/>
    <s v="None"/>
  </r>
  <r>
    <n v="672"/>
    <n v="870"/>
    <s v="House Mouse"/>
    <s v="Mus musculus"/>
    <s v="Rodent"/>
    <s v="null"/>
    <s v="Good"/>
    <n v="1989"/>
    <n v="1991"/>
    <s v="Successful"/>
    <s v="Whole Island"/>
    <x v="0"/>
    <s v="NA"/>
    <s v="NA"/>
    <s v="Bait Station"/>
    <s v="NA"/>
    <x v="1"/>
    <s v="NA"/>
    <s v="Smuts-Kennedy; C."/>
    <s v="NZ Dept. of Conservation"/>
    <s v="null"/>
    <n v="464058"/>
    <s v="Rimariki (Wide Berth)"/>
    <s v="Pacific Ocean - South West"/>
    <s v="New Zealand"/>
    <s v="Kaituna Bay"/>
    <n v="-35.4244688645"/>
    <n v="174.44161014599999"/>
    <n v="0.28208680729300001"/>
    <s v="None"/>
  </r>
  <r>
    <n v="673"/>
    <n v="871"/>
    <s v="House Mouse"/>
    <s v="Mus musculus"/>
    <s v="Rodent"/>
    <n v="1980"/>
    <s v="Good"/>
    <n v="1983"/>
    <n v="1984"/>
    <s v="Successful"/>
    <s v="Whole Island"/>
    <x v="0"/>
    <s v="NA"/>
    <s v="NA"/>
    <s v="Bait Station"/>
    <s v="NA"/>
    <x v="1"/>
    <s v="NA"/>
    <s v="Broome; Keith"/>
    <s v="NZ Dept. of Conservation"/>
    <s v="null"/>
    <n v="27037"/>
    <s v="Whenuakura (Whangamata)"/>
    <s v="Pacific Ocean - South West"/>
    <s v="New Zealand"/>
    <s v="Whitianga Islands"/>
    <n v="-37.2198753801"/>
    <n v="175.89603862000001"/>
    <n v="4.3515578563100003E-2"/>
    <s v="None"/>
  </r>
  <r>
    <n v="317"/>
    <n v="412"/>
    <s v="House Mouse"/>
    <s v="Mus musculus"/>
    <s v="Rodent"/>
    <n v="1834"/>
    <s v="Good"/>
    <n v="1989"/>
    <n v="1990"/>
    <s v="Successful"/>
    <s v="Whole Island"/>
    <x v="0"/>
    <s v="NA"/>
    <s v="NA"/>
    <s v="Bait Station"/>
    <s v="Aerial Broadcast"/>
    <x v="2"/>
    <s v="Brodifacoum"/>
    <s v="Todd; P."/>
    <s v="null"/>
    <s v="null"/>
    <n v="26834"/>
    <s v="Mana"/>
    <s v="Pacific Ocean - South West"/>
    <s v="New Zealand"/>
    <s v="Cook Straight"/>
    <n v="-41.087720531199999"/>
    <n v="174.78093626"/>
    <n v="2.22014586893"/>
    <d v="2021-01-10T00:00:00"/>
  </r>
  <r>
    <n v="357"/>
    <n v="467"/>
    <s v="House Mouse"/>
    <s v="Mus musculus"/>
    <s v="Rodent"/>
    <n v="1900"/>
    <s v="Satisfactory"/>
    <n v="1989"/>
    <n v="1991"/>
    <s v="Successful"/>
    <s v="Whole Island"/>
    <x v="0"/>
    <s v="Trapping"/>
    <s v="NA"/>
    <s v="Bait Station"/>
    <s v="NA"/>
    <x v="2"/>
    <s v="NA"/>
    <s v="Brown; Derek &amp; Kerry"/>
    <s v="NZ Dept. of Conservation; Falkland Conservation"/>
    <s v="null"/>
    <n v="27012"/>
    <s v="Allports (Negara)"/>
    <s v="Pacific Ocean - South West"/>
    <s v="New Zealand"/>
    <s v="Marlborough Sound"/>
    <n v="-41.236574054499997"/>
    <n v="174.05628732"/>
    <n v="0.145842341757"/>
    <s v="None"/>
  </r>
  <r>
    <n v="1448"/>
    <n v="2328"/>
    <s v="House Mouse"/>
    <s v="Mus musculus"/>
    <s v="Rodent"/>
    <s v="null"/>
    <s v="Good"/>
    <n v="1989"/>
    <n v="1991"/>
    <s v="Successful"/>
    <s v="Whole Island"/>
    <x v="0"/>
    <s v="NA"/>
    <s v="NA"/>
    <s v="Bait Station"/>
    <s v="NA"/>
    <x v="2"/>
    <s v="NA"/>
    <s v="Brown; Derek &amp; Kerry"/>
    <s v="NZ Dept. of Conservation; Falkland Conservation"/>
    <s v="null"/>
    <n v="110000236"/>
    <s v="Motutapu"/>
    <s v="Pacific Ocean - South West"/>
    <s v="New Zealand"/>
    <s v="Marlborough Sound"/>
    <n v="-41.236266631600003"/>
    <n v="174.060688919"/>
    <n v="1.8025684933799999E-2"/>
    <s v="None"/>
  </r>
  <r>
    <n v="643"/>
    <n v="832"/>
    <s v="House Mouse"/>
    <s v="Mus musculus"/>
    <s v="Rodent"/>
    <n v="1993"/>
    <s v="Good"/>
    <n v="1997"/>
    <n v="1997"/>
    <s v="Successful"/>
    <s v="Whole Island"/>
    <x v="0"/>
    <s v="NA"/>
    <s v="NA"/>
    <s v="Bait Station"/>
    <s v="NA"/>
    <x v="3"/>
    <s v="Brodifacoum"/>
    <s v="Burbidge; A.A."/>
    <s v="Department of Conservation and Land Management; Aus"/>
    <s v="null"/>
    <n v="457958"/>
    <s v="Varanus"/>
    <s v="Indian Ocean - East"/>
    <s v="Australia"/>
    <s v="Western Australia (Lowendal Islands)"/>
    <n v="-20.6509678836"/>
    <n v="115.57520073000001"/>
    <n v="0.94882660682599995"/>
    <s v="None"/>
  </r>
  <r>
    <n v="644"/>
    <n v="833"/>
    <s v="House Mouse"/>
    <s v="Mus musculus"/>
    <s v="Rodent"/>
    <n v="1993"/>
    <s v="Good"/>
    <n v="1997"/>
    <n v="1997"/>
    <s v="Successful"/>
    <s v="Whole Island"/>
    <x v="0"/>
    <s v="NA"/>
    <s v="NA"/>
    <s v="Bait Station"/>
    <s v="NA"/>
    <x v="3"/>
    <s v="Brodifacoum"/>
    <s v="Burbidge; A.A."/>
    <s v="Department of Conservation and Land Management; Aus"/>
    <s v="null"/>
    <n v="464169"/>
    <s v="Bridled"/>
    <s v="Indian Ocean - East"/>
    <s v="Australia"/>
    <s v="Western Australia (Lowendal Islands)"/>
    <n v="-20.638396565099999"/>
    <n v="115.55765999400001"/>
    <n v="0.26081824663999997"/>
    <s v="None"/>
  </r>
  <r>
    <n v="845"/>
    <n v="1097"/>
    <s v="House Mouse"/>
    <s v="Mus musculus"/>
    <s v="Rodent"/>
    <n v="1993"/>
    <s v="Good"/>
    <n v="1997"/>
    <n v="1997"/>
    <s v="Successful"/>
    <s v="Whole Island"/>
    <x v="0"/>
    <s v="NA"/>
    <s v="NA"/>
    <s v="Bait Station"/>
    <s v="NA"/>
    <x v="3"/>
    <s v="Brodifacoum"/>
    <s v="Burbidge; A.A."/>
    <s v="Department of Conservation and Land Management; Aus"/>
    <s v="null"/>
    <n v="464119"/>
    <s v="Beacon"/>
    <s v="Indian Ocean - East"/>
    <s v="Australia"/>
    <s v="Western Australia (Lowendal Islands)"/>
    <n v="-20.634054373800002"/>
    <n v="115.56926118"/>
    <n v="5.5046717173199998E-2"/>
    <s v="None"/>
  </r>
  <r>
    <n v="1396"/>
    <n v="3189"/>
    <s v="House Mouse"/>
    <s v="Mus musculus"/>
    <s v="Rodent"/>
    <s v="null"/>
    <s v="Poor"/>
    <s v="null"/>
    <s v="null"/>
    <s v="Successful"/>
    <s v="Whole Island"/>
    <x v="2"/>
    <s v="Unknown"/>
    <s v="Unknown"/>
    <s v="Unknown"/>
    <s v="Unknown"/>
    <x v="4"/>
    <s v="Unknown"/>
    <s v="McMinn M."/>
    <s v="null"/>
    <s v="null"/>
    <n v="235930"/>
    <s v="Cabrera Gran"/>
    <s v="Mediterranean"/>
    <s v="Spain"/>
    <s v="Balearic Islands (Cabrera Group)"/>
    <n v="39.145097843000002"/>
    <n v="2.9435009000000001"/>
    <n v="12.0336712607"/>
    <s v="11 - 100"/>
  </r>
  <r>
    <n v="1742"/>
    <n v="2669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51"/>
    <s v="Crab"/>
    <s v="Indian Ocean - West"/>
    <s v="Mauritius"/>
    <s v="Rodrigues"/>
    <n v="-19.770247623100001"/>
    <n v="63.36233592"/>
    <n v="0.43475713825599999"/>
    <d v="2021-01-10T00:00:00"/>
  </r>
  <r>
    <n v="1743"/>
    <n v="2670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50"/>
    <s v="Gombrani"/>
    <s v="Indian Ocean - West"/>
    <s v="Mauritius"/>
    <s v="Rodrigues"/>
    <n v="-19.7693547989"/>
    <n v="63.417785979999998"/>
    <n v="0.35601431058400002"/>
    <s v="None"/>
  </r>
  <r>
    <n v="1744"/>
    <n v="2671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52"/>
    <s v="Cat"/>
    <s v="Indian Ocean - West"/>
    <s v="Mauritius"/>
    <s v="Rodrigues"/>
    <n v="-19.774442688099999"/>
    <n v="63.435011760000002"/>
    <n v="0.354794635325"/>
    <s v="None"/>
  </r>
  <r>
    <n v="1745"/>
    <n v="2672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97"/>
    <s v="Guineafowl"/>
    <s v="Indian Ocean - West"/>
    <s v="Mauritius"/>
    <s v="Rodrigues"/>
    <n v="-19.763489720900001"/>
    <n v="63.398985830000001"/>
    <n v="3.5459580591899999E-2"/>
    <s v="None"/>
  </r>
  <r>
    <n v="1746"/>
    <n v="2673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86"/>
    <s v="Catherine"/>
    <s v="Indian Ocean - West"/>
    <s v="Mauritius"/>
    <s v="Rodrigues"/>
    <n v="-19.7495478429"/>
    <n v="63.322573050000003"/>
    <n v="2.2837251635699999E-2"/>
    <s v="None"/>
  </r>
  <r>
    <n v="185"/>
    <n v="227"/>
    <s v="House Mouse"/>
    <s v="Mus musculus"/>
    <s v="Rodent"/>
    <s v="null"/>
    <s v="Satisfactory"/>
    <n v="1992"/>
    <n v="1992"/>
    <s v="Successful (Reinvaded)"/>
    <s v="Whole Island"/>
    <x v="0"/>
    <s v="NA"/>
    <s v="NA"/>
    <s v="Bait Station"/>
    <s v="NA"/>
    <x v="0"/>
    <s v="NA"/>
    <s v="McFadden; I"/>
    <s v="NZ Dept. of Conservation"/>
    <s v="null"/>
    <n v="464077"/>
    <s v="Moturemu"/>
    <s v="Pacific Ocean - South West"/>
    <s v="New Zealand"/>
    <s v="Kaipara Harbor"/>
    <n v="-36.422291590699999"/>
    <n v="174.393109947"/>
    <n v="5.69671222888E-2"/>
    <s v="None"/>
  </r>
  <r>
    <n v="839"/>
    <n v="1086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Shaw; Viv"/>
    <s v="Pomona Island Charitable Trus"/>
    <s v="null"/>
    <n v="463848"/>
    <s v="Pomona"/>
    <s v="Pacific Ocean - South West"/>
    <s v="New Zealand"/>
    <s v="Lake Manapouri"/>
    <n v="-45.5067492254"/>
    <n v="167.47360565"/>
    <n v="2.4853928915800001"/>
    <s v="None"/>
  </r>
  <r>
    <n v="840"/>
    <n v="1088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Shaw; Viv"/>
    <s v="Pomona Island Charitable Trus"/>
    <s v="null"/>
    <n v="463847"/>
    <s v="Rona"/>
    <s v="Pacific Ocean - South West"/>
    <s v="New Zealand"/>
    <s v="Lake Manapouri"/>
    <n v="-45.493615807099999"/>
    <n v="167.54092983000001"/>
    <n v="0.603371359409"/>
    <s v="None"/>
  </r>
  <r>
    <n v="963"/>
    <n v="1232"/>
    <s v="House Mouse"/>
    <s v="Mus musculus"/>
    <s v="Rodent"/>
    <s v="null"/>
    <s v="Good"/>
    <n v="2009"/>
    <n v="2009"/>
    <s v="Successful (Reinvaded)"/>
    <s v="Whole Island"/>
    <x v="0"/>
    <s v="NA"/>
    <s v="NA"/>
    <s v="Aerial Broadcast"/>
    <s v="Bait Station"/>
    <x v="0"/>
    <s v="NA"/>
    <s v="Griffiths; Richard"/>
    <s v="Island Conservation"/>
    <s v="null"/>
    <n v="26751"/>
    <s v="Motutapu"/>
    <s v="Pacific Ocean - South West"/>
    <s v="New Zealand"/>
    <s v="Hauraki Gulf"/>
    <n v="-36.764714531800003"/>
    <n v="174.91585795"/>
    <n v="16.003367243300001"/>
    <d v="2021-01-10T00:00:00"/>
  </r>
  <r>
    <n v="1022"/>
    <n v="1291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Golding; C."/>
    <s v="NZ Dept. of Conservation"/>
    <s v="null"/>
    <n v="26906"/>
    <s v="Adele"/>
    <s v="Pacific Ocean - South West"/>
    <s v="New Zealand"/>
    <s v="Tasman Bay"/>
    <n v="-40.980407073999999"/>
    <n v="173.05986214000001"/>
    <n v="0.856773366185"/>
    <s v="None"/>
  </r>
  <r>
    <n v="1032"/>
    <n v="1303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Golding; C."/>
    <s v="NZ Dept. of Conservation"/>
    <s v="null"/>
    <n v="26905"/>
    <s v="Fisherman"/>
    <s v="Pacific Ocean - South West"/>
    <s v="New Zealand"/>
    <s v="Tasman Bay"/>
    <n v="-40.993048193299998"/>
    <n v="173.05058627400001"/>
    <n v="4.8614531619100003E-2"/>
    <s v="None"/>
  </r>
  <r>
    <n v="1036"/>
    <n v="1309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Golding; C."/>
    <s v="NZ Dept. of Conservation"/>
    <s v="null"/>
    <n v="30594"/>
    <s v="Tonga"/>
    <s v="Pacific Ocean - South West"/>
    <s v="New Zealand"/>
    <s v="Tasman Bay"/>
    <n v="-40.890291237500001"/>
    <n v="173.06696483799999"/>
    <n v="8.6648517820999998E-2"/>
    <s v="None"/>
  </r>
  <r>
    <n v="1233"/>
    <n v="1963"/>
    <s v="House Mouse"/>
    <s v="Mus musculus"/>
    <s v="Rodent"/>
    <s v="null"/>
    <s v="Poor"/>
    <n v="2009"/>
    <n v="2009"/>
    <s v="Successful (Reinvaded)"/>
    <s v="Whole Island"/>
    <x v="0"/>
    <s v="NA"/>
    <s v="NA"/>
    <s v="Aerial Broadcast"/>
    <s v="NA"/>
    <x v="0"/>
    <s v="NA"/>
    <s v="Broome; Keith"/>
    <s v="NZ Dept. of Conservation"/>
    <s v="null"/>
    <n v="26909"/>
    <s v="Quail"/>
    <s v="Pacific Ocean - South West"/>
    <s v="New Zealand"/>
    <s v="Canterbury Islands"/>
    <n v="-43.628450895699999"/>
    <n v="172.69097023"/>
    <n v="0.82584543927700005"/>
    <s v="None"/>
  </r>
  <r>
    <n v="1472"/>
    <n v="2355"/>
    <s v="House Mouse"/>
    <s v="Mus musculus"/>
    <s v="Rodent"/>
    <s v="null"/>
    <s v="Satisfactory"/>
    <n v="1996"/>
    <n v="1996"/>
    <s v="Successful (Reinvaded)"/>
    <s v="Whole Island"/>
    <x v="0"/>
    <s v="NA"/>
    <s v="NA"/>
    <s v="Bait Piles"/>
    <s v="NA"/>
    <x v="0"/>
    <s v="NA"/>
    <s v="null"/>
    <s v="null"/>
    <s v="null"/>
    <n v="36470"/>
    <s v="Chao"/>
    <s v="Atlantic Ocean - North"/>
    <s v="Portugal"/>
    <s v="Madeira Islands (Desertas Islands)"/>
    <n v="32.585346627699998"/>
    <n v="-16.544430120000001"/>
    <n v="0.39060307394900001"/>
    <s v="None"/>
  </r>
  <r>
    <n v="56"/>
    <n v="70"/>
    <s v="House Mouse"/>
    <s v="Mus musculus"/>
    <s v="Rodent"/>
    <n v="1800"/>
    <s v="Satisfactory"/>
    <n v="1971"/>
    <n v="1971"/>
    <s v="Successful (Reinvaded)"/>
    <s v="Whole Island"/>
    <x v="0"/>
    <s v="NA"/>
    <s v="NA"/>
    <s v="Bait Station"/>
    <s v="NA"/>
    <x v="5"/>
    <s v="NA"/>
    <s v="null"/>
    <s v="null"/>
    <s v="null"/>
    <n v="235579"/>
    <s v="Flatey"/>
    <s v="Atlantic Ocean - North"/>
    <s v="Iceland"/>
    <s v="null"/>
    <n v="65.375352699000004"/>
    <n v="-22.911894409999999"/>
    <n v="0.47098692895499999"/>
    <s v="Unknown"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6" firstHeaderRow="1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1"/>
    <field x="16"/>
  </rowFields>
  <rowItems count="13">
    <i>
      <x/>
    </i>
    <i r="1">
      <x/>
    </i>
    <i r="1">
      <x v="1"/>
    </i>
    <i r="1">
      <x v="2"/>
    </i>
    <i r="1">
      <x v="3"/>
    </i>
    <i r="1">
      <x v="5"/>
    </i>
    <i>
      <x v="1"/>
    </i>
    <i r="1">
      <x/>
    </i>
    <i>
      <x v="2"/>
    </i>
    <i r="1">
      <x v="4"/>
    </i>
    <i>
      <x v="3"/>
    </i>
    <i r="1">
      <x v="6"/>
    </i>
    <i t="grand">
      <x/>
    </i>
  </rowItems>
  <colItems count="1">
    <i/>
  </colItems>
  <dataFields count="1">
    <dataField name="Count of Primary Toxicant" fld="1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6"/>
  <sheetViews>
    <sheetView workbookViewId="0">
      <selection activeCell="G3" sqref="G3:I8"/>
    </sheetView>
  </sheetViews>
  <sheetFormatPr defaultRowHeight="15" x14ac:dyDescent="0.25"/>
  <cols>
    <col min="1" max="1" width="17.42578125" bestFit="1" customWidth="1"/>
    <col min="2" max="2" width="24.140625" bestFit="1" customWidth="1"/>
  </cols>
  <sheetData>
    <row r="3" spans="1:9" x14ac:dyDescent="0.25">
      <c r="A3" s="2" t="s">
        <v>227</v>
      </c>
      <c r="B3" t="s">
        <v>230</v>
      </c>
      <c r="G3" s="6" t="s">
        <v>231</v>
      </c>
      <c r="H3" s="6"/>
      <c r="I3" s="6"/>
    </row>
    <row r="4" spans="1:9" x14ac:dyDescent="0.25">
      <c r="A4" s="3" t="s">
        <v>37</v>
      </c>
      <c r="B4" s="5">
        <v>59</v>
      </c>
      <c r="G4" s="6"/>
      <c r="H4" s="6"/>
      <c r="I4" s="6"/>
    </row>
    <row r="5" spans="1:9" x14ac:dyDescent="0.25">
      <c r="A5" s="4" t="s">
        <v>41</v>
      </c>
      <c r="B5" s="5">
        <v>48</v>
      </c>
      <c r="G5" s="6"/>
      <c r="H5" s="6"/>
      <c r="I5" s="6"/>
    </row>
    <row r="6" spans="1:9" x14ac:dyDescent="0.25">
      <c r="A6" s="4" t="s">
        <v>72</v>
      </c>
      <c r="B6" s="5">
        <v>4</v>
      </c>
      <c r="G6" s="6"/>
      <c r="H6" s="6"/>
      <c r="I6" s="6"/>
    </row>
    <row r="7" spans="1:9" x14ac:dyDescent="0.25">
      <c r="A7" s="4" t="s">
        <v>58</v>
      </c>
      <c r="B7" s="5">
        <v>3</v>
      </c>
      <c r="G7" s="6"/>
      <c r="H7" s="6"/>
      <c r="I7" s="6"/>
    </row>
    <row r="8" spans="1:9" x14ac:dyDescent="0.25">
      <c r="A8" s="4" t="s">
        <v>127</v>
      </c>
      <c r="B8" s="5">
        <v>3</v>
      </c>
      <c r="G8" s="6"/>
      <c r="H8" s="6"/>
      <c r="I8" s="6"/>
    </row>
    <row r="9" spans="1:9" x14ac:dyDescent="0.25">
      <c r="A9" s="4" t="s">
        <v>50</v>
      </c>
      <c r="B9" s="5">
        <v>1</v>
      </c>
    </row>
    <row r="10" spans="1:9" x14ac:dyDescent="0.25">
      <c r="A10" s="3" t="s">
        <v>71</v>
      </c>
      <c r="B10" s="5">
        <v>1</v>
      </c>
    </row>
    <row r="11" spans="1:9" x14ac:dyDescent="0.25">
      <c r="A11" s="4" t="s">
        <v>41</v>
      </c>
      <c r="B11" s="5">
        <v>1</v>
      </c>
    </row>
    <row r="12" spans="1:9" x14ac:dyDescent="0.25">
      <c r="A12" s="3" t="s">
        <v>54</v>
      </c>
      <c r="B12" s="5">
        <v>6</v>
      </c>
    </row>
    <row r="13" spans="1:9" x14ac:dyDescent="0.25">
      <c r="A13" s="4" t="s">
        <v>54</v>
      </c>
      <c r="B13" s="5">
        <v>6</v>
      </c>
    </row>
    <row r="14" spans="1:9" x14ac:dyDescent="0.25">
      <c r="A14" s="3" t="s">
        <v>228</v>
      </c>
      <c r="B14" s="5"/>
    </row>
    <row r="15" spans="1:9" x14ac:dyDescent="0.25">
      <c r="A15" s="4" t="s">
        <v>228</v>
      </c>
      <c r="B15" s="5"/>
    </row>
    <row r="16" spans="1:9" x14ac:dyDescent="0.25">
      <c r="A16" s="3" t="s">
        <v>229</v>
      </c>
      <c r="B16" s="5">
        <v>66</v>
      </c>
    </row>
  </sheetData>
  <mergeCells count="1">
    <mergeCell ref="G3:I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tabSelected="1" workbookViewId="0">
      <selection activeCell="Y26" sqref="Y26"/>
    </sheetView>
  </sheetViews>
  <sheetFormatPr defaultRowHeight="15" x14ac:dyDescent="0.25"/>
  <cols>
    <col min="10" max="10" width="23.85546875" customWidth="1"/>
    <col min="11" max="11" width="16.42578125" customWidth="1"/>
    <col min="17" max="17" width="30.7109375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25">
      <c r="A2">
        <v>524</v>
      </c>
      <c r="B2">
        <v>704</v>
      </c>
      <c r="C2" t="s">
        <v>30</v>
      </c>
      <c r="D2" t="s">
        <v>31</v>
      </c>
      <c r="E2" t="s">
        <v>32</v>
      </c>
      <c r="F2">
        <v>1830</v>
      </c>
      <c r="G2" t="s">
        <v>61</v>
      </c>
      <c r="H2">
        <v>2011</v>
      </c>
      <c r="I2">
        <v>2011</v>
      </c>
      <c r="J2" t="s">
        <v>35</v>
      </c>
      <c r="K2" t="s">
        <v>36</v>
      </c>
      <c r="L2" t="s">
        <v>37</v>
      </c>
      <c r="M2" t="s">
        <v>38</v>
      </c>
      <c r="N2" t="s">
        <v>38</v>
      </c>
      <c r="O2" t="s">
        <v>39</v>
      </c>
      <c r="P2" t="s">
        <v>62</v>
      </c>
      <c r="Q2" t="s">
        <v>41</v>
      </c>
      <c r="R2" t="s">
        <v>38</v>
      </c>
      <c r="S2" t="s">
        <v>120</v>
      </c>
      <c r="T2" t="s">
        <v>121</v>
      </c>
      <c r="U2" t="s">
        <v>122</v>
      </c>
      <c r="V2">
        <v>20167</v>
      </c>
      <c r="W2" t="s">
        <v>123</v>
      </c>
      <c r="X2" t="s">
        <v>45</v>
      </c>
      <c r="Y2" t="s">
        <v>86</v>
      </c>
      <c r="Z2" t="s">
        <v>124</v>
      </c>
      <c r="AA2">
        <v>-54.628395387499999</v>
      </c>
      <c r="AB2">
        <v>158.86430888999999</v>
      </c>
      <c r="AC2">
        <v>129.56289170100001</v>
      </c>
      <c r="AD2" t="s">
        <v>48</v>
      </c>
    </row>
    <row r="3" spans="1:30" x14ac:dyDescent="0.25">
      <c r="A3">
        <v>972</v>
      </c>
      <c r="B3">
        <v>1240</v>
      </c>
      <c r="C3" t="s">
        <v>30</v>
      </c>
      <c r="D3" t="s">
        <v>31</v>
      </c>
      <c r="E3" t="s">
        <v>32</v>
      </c>
      <c r="F3" t="s">
        <v>33</v>
      </c>
      <c r="G3" t="s">
        <v>61</v>
      </c>
      <c r="H3">
        <v>2009</v>
      </c>
      <c r="I3">
        <v>2009</v>
      </c>
      <c r="J3" t="s">
        <v>35</v>
      </c>
      <c r="K3" t="s">
        <v>36</v>
      </c>
      <c r="L3" t="s">
        <v>37</v>
      </c>
      <c r="M3" t="s">
        <v>38</v>
      </c>
      <c r="N3" t="s">
        <v>38</v>
      </c>
      <c r="O3" t="s">
        <v>39</v>
      </c>
      <c r="P3" t="s">
        <v>40</v>
      </c>
      <c r="Q3" t="s">
        <v>41</v>
      </c>
      <c r="R3" t="s">
        <v>38</v>
      </c>
      <c r="S3" t="s">
        <v>155</v>
      </c>
      <c r="T3" t="s">
        <v>156</v>
      </c>
      <c r="U3" t="s">
        <v>33</v>
      </c>
      <c r="V3">
        <v>26735</v>
      </c>
      <c r="W3" t="s">
        <v>158</v>
      </c>
      <c r="X3" t="s">
        <v>45</v>
      </c>
      <c r="Y3" t="s">
        <v>46</v>
      </c>
      <c r="Z3" t="s">
        <v>60</v>
      </c>
      <c r="AA3">
        <v>-36.786492623800001</v>
      </c>
      <c r="AB3">
        <v>174.86318403999999</v>
      </c>
      <c r="AC3">
        <v>23.839527536799999</v>
      </c>
      <c r="AD3" t="s">
        <v>48</v>
      </c>
    </row>
    <row r="4" spans="1:30" x14ac:dyDescent="0.25">
      <c r="A4">
        <v>1425</v>
      </c>
      <c r="B4">
        <v>2303</v>
      </c>
      <c r="C4" t="s">
        <v>30</v>
      </c>
      <c r="D4" t="s">
        <v>31</v>
      </c>
      <c r="E4" t="s">
        <v>32</v>
      </c>
      <c r="F4">
        <v>1893</v>
      </c>
      <c r="G4" t="s">
        <v>61</v>
      </c>
      <c r="H4">
        <v>2016</v>
      </c>
      <c r="I4">
        <v>2016</v>
      </c>
      <c r="J4" t="s">
        <v>35</v>
      </c>
      <c r="K4" t="s">
        <v>36</v>
      </c>
      <c r="L4" t="s">
        <v>37</v>
      </c>
      <c r="M4" t="s">
        <v>38</v>
      </c>
      <c r="N4" t="s">
        <v>38</v>
      </c>
      <c r="O4" t="s">
        <v>39</v>
      </c>
      <c r="P4" t="s">
        <v>38</v>
      </c>
      <c r="Q4" t="s">
        <v>41</v>
      </c>
      <c r="R4" t="s">
        <v>38</v>
      </c>
      <c r="S4" t="s">
        <v>194</v>
      </c>
      <c r="T4" t="s">
        <v>43</v>
      </c>
      <c r="U4" t="s">
        <v>33</v>
      </c>
      <c r="V4">
        <v>26724</v>
      </c>
      <c r="W4" t="s">
        <v>195</v>
      </c>
      <c r="X4" t="s">
        <v>45</v>
      </c>
      <c r="Y4" t="s">
        <v>46</v>
      </c>
      <c r="Z4" t="s">
        <v>196</v>
      </c>
      <c r="AA4">
        <v>-49.688679293699998</v>
      </c>
      <c r="AB4">
        <v>178.77260326999999</v>
      </c>
      <c r="AC4">
        <v>20.089662364599999</v>
      </c>
      <c r="AD4" t="s">
        <v>57</v>
      </c>
    </row>
    <row r="5" spans="1:30" x14ac:dyDescent="0.25">
      <c r="A5">
        <v>963</v>
      </c>
      <c r="B5">
        <v>1232</v>
      </c>
      <c r="C5" t="s">
        <v>30</v>
      </c>
      <c r="D5" t="s">
        <v>31</v>
      </c>
      <c r="E5" t="s">
        <v>32</v>
      </c>
      <c r="F5" t="s">
        <v>33</v>
      </c>
      <c r="G5" t="s">
        <v>61</v>
      </c>
      <c r="H5">
        <v>2009</v>
      </c>
      <c r="I5">
        <v>2009</v>
      </c>
      <c r="J5" t="s">
        <v>49</v>
      </c>
      <c r="K5" t="s">
        <v>36</v>
      </c>
      <c r="L5" t="s">
        <v>37</v>
      </c>
      <c r="M5" t="s">
        <v>38</v>
      </c>
      <c r="N5" t="s">
        <v>38</v>
      </c>
      <c r="O5" t="s">
        <v>39</v>
      </c>
      <c r="P5" t="s">
        <v>40</v>
      </c>
      <c r="Q5" t="s">
        <v>41</v>
      </c>
      <c r="R5" t="s">
        <v>38</v>
      </c>
      <c r="S5" t="s">
        <v>155</v>
      </c>
      <c r="T5" t="s">
        <v>156</v>
      </c>
      <c r="U5" t="s">
        <v>33</v>
      </c>
      <c r="V5">
        <v>26751</v>
      </c>
      <c r="W5" t="s">
        <v>157</v>
      </c>
      <c r="X5" t="s">
        <v>45</v>
      </c>
      <c r="Y5" t="s">
        <v>46</v>
      </c>
      <c r="Z5" t="s">
        <v>60</v>
      </c>
      <c r="AA5">
        <v>-36.764714531800003</v>
      </c>
      <c r="AB5">
        <v>174.91585795</v>
      </c>
      <c r="AC5">
        <v>16.003367243300001</v>
      </c>
      <c r="AD5" s="1">
        <v>44206</v>
      </c>
    </row>
    <row r="6" spans="1:30" x14ac:dyDescent="0.25">
      <c r="A6">
        <v>706</v>
      </c>
      <c r="B6">
        <v>921</v>
      </c>
      <c r="C6" t="s">
        <v>30</v>
      </c>
      <c r="D6" t="s">
        <v>31</v>
      </c>
      <c r="E6" t="s">
        <v>32</v>
      </c>
      <c r="F6" t="s">
        <v>33</v>
      </c>
      <c r="G6" t="s">
        <v>61</v>
      </c>
      <c r="H6">
        <v>2008</v>
      </c>
      <c r="I6">
        <v>2008</v>
      </c>
      <c r="J6" t="s">
        <v>35</v>
      </c>
      <c r="K6" t="s">
        <v>36</v>
      </c>
      <c r="L6" t="s">
        <v>37</v>
      </c>
      <c r="M6" t="s">
        <v>38</v>
      </c>
      <c r="N6" t="s">
        <v>38</v>
      </c>
      <c r="O6" t="s">
        <v>39</v>
      </c>
      <c r="P6" t="s">
        <v>38</v>
      </c>
      <c r="Q6" t="s">
        <v>41</v>
      </c>
      <c r="R6" t="s">
        <v>38</v>
      </c>
      <c r="S6" t="s">
        <v>117</v>
      </c>
      <c r="T6" t="s">
        <v>43</v>
      </c>
      <c r="U6" t="s">
        <v>33</v>
      </c>
      <c r="V6">
        <v>23976</v>
      </c>
      <c r="W6" t="s">
        <v>138</v>
      </c>
      <c r="X6" t="s">
        <v>45</v>
      </c>
      <c r="Y6" t="s">
        <v>46</v>
      </c>
      <c r="Z6" t="s">
        <v>139</v>
      </c>
      <c r="AA6">
        <v>-46.116063237900001</v>
      </c>
      <c r="AB6">
        <v>166.62854540000001</v>
      </c>
      <c r="AC6">
        <v>11.7318151326</v>
      </c>
      <c r="AD6" t="s">
        <v>57</v>
      </c>
    </row>
    <row r="7" spans="1:30" x14ac:dyDescent="0.25">
      <c r="A7">
        <v>399</v>
      </c>
      <c r="B7">
        <v>513</v>
      </c>
      <c r="C7" t="s">
        <v>30</v>
      </c>
      <c r="D7" t="s">
        <v>31</v>
      </c>
      <c r="E7" t="s">
        <v>32</v>
      </c>
      <c r="F7">
        <v>1850</v>
      </c>
      <c r="G7" t="s">
        <v>61</v>
      </c>
      <c r="H7">
        <v>1993</v>
      </c>
      <c r="I7">
        <v>1993</v>
      </c>
      <c r="J7" t="s">
        <v>35</v>
      </c>
      <c r="K7" t="s">
        <v>36</v>
      </c>
      <c r="L7" t="s">
        <v>37</v>
      </c>
      <c r="M7" t="s">
        <v>38</v>
      </c>
      <c r="N7" t="s">
        <v>38</v>
      </c>
      <c r="O7" t="s">
        <v>39</v>
      </c>
      <c r="P7" t="s">
        <v>38</v>
      </c>
      <c r="Q7" t="s">
        <v>41</v>
      </c>
      <c r="R7" t="s">
        <v>38</v>
      </c>
      <c r="S7" t="s">
        <v>117</v>
      </c>
      <c r="T7" t="s">
        <v>43</v>
      </c>
      <c r="U7" t="s">
        <v>33</v>
      </c>
      <c r="V7">
        <v>23996</v>
      </c>
      <c r="W7" t="s">
        <v>118</v>
      </c>
      <c r="X7" t="s">
        <v>45</v>
      </c>
      <c r="Y7" t="s">
        <v>46</v>
      </c>
      <c r="Z7" t="s">
        <v>119</v>
      </c>
      <c r="AA7">
        <v>-50.497325699500003</v>
      </c>
      <c r="AB7">
        <v>166.29521376100001</v>
      </c>
      <c r="AC7">
        <v>6.7825777256000004</v>
      </c>
      <c r="AD7" t="s">
        <v>57</v>
      </c>
    </row>
    <row r="8" spans="1:30" x14ac:dyDescent="0.25">
      <c r="A8">
        <v>939</v>
      </c>
      <c r="B8">
        <v>3202</v>
      </c>
      <c r="C8" t="s">
        <v>30</v>
      </c>
      <c r="D8" t="s">
        <v>31</v>
      </c>
      <c r="E8" t="s">
        <v>32</v>
      </c>
      <c r="F8" t="s">
        <v>33</v>
      </c>
      <c r="G8" t="s">
        <v>61</v>
      </c>
      <c r="H8">
        <v>2017</v>
      </c>
      <c r="I8">
        <v>2017</v>
      </c>
      <c r="J8" t="s">
        <v>35</v>
      </c>
      <c r="K8" t="s">
        <v>36</v>
      </c>
      <c r="L8" t="s">
        <v>37</v>
      </c>
      <c r="M8" t="s">
        <v>38</v>
      </c>
      <c r="N8" t="s">
        <v>38</v>
      </c>
      <c r="O8" t="s">
        <v>39</v>
      </c>
      <c r="P8" t="s">
        <v>62</v>
      </c>
      <c r="Q8" t="s">
        <v>41</v>
      </c>
      <c r="R8" t="s">
        <v>38</v>
      </c>
      <c r="S8" t="s">
        <v>33</v>
      </c>
      <c r="T8" t="s">
        <v>33</v>
      </c>
      <c r="U8" t="s">
        <v>33</v>
      </c>
      <c r="V8">
        <v>239683</v>
      </c>
      <c r="W8" t="s">
        <v>151</v>
      </c>
      <c r="X8" t="s">
        <v>152</v>
      </c>
      <c r="Y8" t="s">
        <v>153</v>
      </c>
      <c r="Z8" t="s">
        <v>154</v>
      </c>
      <c r="AA8">
        <v>40.905490872500003</v>
      </c>
      <c r="AB8">
        <v>9.7125436999999994</v>
      </c>
      <c r="AC8">
        <v>5.9242186013199998</v>
      </c>
      <c r="AD8" t="s">
        <v>48</v>
      </c>
    </row>
    <row r="9" spans="1:30" x14ac:dyDescent="0.25">
      <c r="A9">
        <v>1017</v>
      </c>
      <c r="B9">
        <v>1286</v>
      </c>
      <c r="C9" t="s">
        <v>30</v>
      </c>
      <c r="D9" t="s">
        <v>31</v>
      </c>
      <c r="E9" t="s">
        <v>32</v>
      </c>
      <c r="F9" t="s">
        <v>33</v>
      </c>
      <c r="G9" t="s">
        <v>34</v>
      </c>
      <c r="H9">
        <v>2005</v>
      </c>
      <c r="I9">
        <v>2005</v>
      </c>
      <c r="J9" t="s">
        <v>35</v>
      </c>
      <c r="K9" t="s">
        <v>36</v>
      </c>
      <c r="L9" t="s">
        <v>37</v>
      </c>
      <c r="M9" t="s">
        <v>38</v>
      </c>
      <c r="N9" t="s">
        <v>38</v>
      </c>
      <c r="O9" t="s">
        <v>39</v>
      </c>
      <c r="P9" t="s">
        <v>38</v>
      </c>
      <c r="Q9" t="s">
        <v>41</v>
      </c>
      <c r="R9" t="s">
        <v>38</v>
      </c>
      <c r="S9" t="s">
        <v>159</v>
      </c>
      <c r="T9" t="s">
        <v>43</v>
      </c>
      <c r="U9" t="s">
        <v>33</v>
      </c>
      <c r="V9">
        <v>26780</v>
      </c>
      <c r="W9" t="s">
        <v>160</v>
      </c>
      <c r="X9" t="s">
        <v>45</v>
      </c>
      <c r="Y9" t="s">
        <v>46</v>
      </c>
      <c r="Z9" t="s">
        <v>102</v>
      </c>
      <c r="AA9">
        <v>-41.1729118899</v>
      </c>
      <c r="AB9">
        <v>174.23853650000001</v>
      </c>
      <c r="AC9">
        <v>3.8154670835300002</v>
      </c>
      <c r="AD9" t="s">
        <v>57</v>
      </c>
    </row>
    <row r="10" spans="1:30" x14ac:dyDescent="0.25">
      <c r="A10">
        <v>165</v>
      </c>
      <c r="B10">
        <v>206</v>
      </c>
      <c r="C10" t="s">
        <v>30</v>
      </c>
      <c r="D10" t="s">
        <v>31</v>
      </c>
      <c r="E10" t="s">
        <v>32</v>
      </c>
      <c r="F10" t="s">
        <v>33</v>
      </c>
      <c r="G10" t="s">
        <v>61</v>
      </c>
      <c r="H10">
        <v>2007</v>
      </c>
      <c r="I10">
        <v>2008</v>
      </c>
      <c r="J10" t="s">
        <v>35</v>
      </c>
      <c r="K10" t="s">
        <v>36</v>
      </c>
      <c r="L10" t="s">
        <v>37</v>
      </c>
      <c r="M10" t="s">
        <v>38</v>
      </c>
      <c r="N10" t="s">
        <v>38</v>
      </c>
      <c r="O10" t="s">
        <v>62</v>
      </c>
      <c r="P10" t="s">
        <v>39</v>
      </c>
      <c r="Q10" t="s">
        <v>41</v>
      </c>
      <c r="R10" t="s">
        <v>38</v>
      </c>
      <c r="S10" t="s">
        <v>33</v>
      </c>
      <c r="T10" t="s">
        <v>33</v>
      </c>
      <c r="U10" t="s">
        <v>33</v>
      </c>
      <c r="V10">
        <v>36465</v>
      </c>
      <c r="W10" t="s">
        <v>66</v>
      </c>
      <c r="X10" t="s">
        <v>52</v>
      </c>
      <c r="Y10" t="s">
        <v>64</v>
      </c>
      <c r="Z10" t="s">
        <v>67</v>
      </c>
      <c r="AA10">
        <v>32.429633122600002</v>
      </c>
      <c r="AB10">
        <v>-16.483583015000001</v>
      </c>
      <c r="AC10">
        <v>3.3209126319200002</v>
      </c>
      <c r="AD10" t="s">
        <v>57</v>
      </c>
    </row>
    <row r="11" spans="1:30" x14ac:dyDescent="0.25">
      <c r="A11">
        <v>1422</v>
      </c>
      <c r="B11">
        <v>2299</v>
      </c>
      <c r="C11" t="s">
        <v>30</v>
      </c>
      <c r="D11" t="s">
        <v>31</v>
      </c>
      <c r="E11" t="s">
        <v>32</v>
      </c>
      <c r="F11">
        <v>2013</v>
      </c>
      <c r="G11" t="s">
        <v>61</v>
      </c>
      <c r="H11">
        <v>2014</v>
      </c>
      <c r="I11">
        <v>2014</v>
      </c>
      <c r="J11" t="s">
        <v>35</v>
      </c>
      <c r="K11" t="s">
        <v>36</v>
      </c>
      <c r="L11" t="s">
        <v>37</v>
      </c>
      <c r="M11" t="s">
        <v>38</v>
      </c>
      <c r="N11" t="s">
        <v>38</v>
      </c>
      <c r="O11" t="s">
        <v>39</v>
      </c>
      <c r="P11" t="s">
        <v>38</v>
      </c>
      <c r="Q11" t="s">
        <v>41</v>
      </c>
      <c r="R11" t="s">
        <v>38</v>
      </c>
      <c r="S11" t="s">
        <v>33</v>
      </c>
      <c r="T11" t="s">
        <v>33</v>
      </c>
      <c r="U11" t="s">
        <v>33</v>
      </c>
      <c r="V11">
        <v>26788</v>
      </c>
      <c r="W11" t="s">
        <v>193</v>
      </c>
      <c r="X11" t="s">
        <v>45</v>
      </c>
      <c r="Y11" t="s">
        <v>46</v>
      </c>
      <c r="Z11" t="s">
        <v>102</v>
      </c>
      <c r="AA11">
        <v>-41.025963213700003</v>
      </c>
      <c r="AB11">
        <v>173.89074305</v>
      </c>
      <c r="AC11">
        <v>3.1385241176399998</v>
      </c>
      <c r="AD11" s="1">
        <v>44206</v>
      </c>
    </row>
    <row r="12" spans="1:30" x14ac:dyDescent="0.25">
      <c r="A12">
        <v>1364</v>
      </c>
      <c r="B12">
        <v>2204</v>
      </c>
      <c r="C12" t="s">
        <v>30</v>
      </c>
      <c r="D12" t="s">
        <v>31</v>
      </c>
      <c r="E12" t="s">
        <v>32</v>
      </c>
      <c r="F12" t="s">
        <v>33</v>
      </c>
      <c r="G12" t="s">
        <v>61</v>
      </c>
      <c r="H12">
        <v>2011</v>
      </c>
      <c r="I12">
        <v>2011</v>
      </c>
      <c r="J12" t="s">
        <v>35</v>
      </c>
      <c r="K12" t="s">
        <v>36</v>
      </c>
      <c r="L12" t="s">
        <v>37</v>
      </c>
      <c r="M12" t="s">
        <v>38</v>
      </c>
      <c r="N12" t="s">
        <v>38</v>
      </c>
      <c r="O12" t="s">
        <v>39</v>
      </c>
      <c r="P12" t="s">
        <v>38</v>
      </c>
      <c r="Q12" t="s">
        <v>41</v>
      </c>
      <c r="R12" t="s">
        <v>38</v>
      </c>
      <c r="S12" t="s">
        <v>184</v>
      </c>
      <c r="T12" t="s">
        <v>33</v>
      </c>
      <c r="U12" t="s">
        <v>33</v>
      </c>
      <c r="V12">
        <v>235938</v>
      </c>
      <c r="W12" t="s">
        <v>185</v>
      </c>
      <c r="X12" t="s">
        <v>152</v>
      </c>
      <c r="Y12" t="s">
        <v>186</v>
      </c>
      <c r="Z12" t="s">
        <v>187</v>
      </c>
      <c r="AA12">
        <v>39.584381802199999</v>
      </c>
      <c r="AB12">
        <v>2.3198590000000001</v>
      </c>
      <c r="AC12">
        <v>2.7322214335399999</v>
      </c>
      <c r="AD12" t="s">
        <v>57</v>
      </c>
    </row>
    <row r="13" spans="1:30" x14ac:dyDescent="0.25">
      <c r="A13">
        <v>839</v>
      </c>
      <c r="B13">
        <v>1086</v>
      </c>
      <c r="C13" t="s">
        <v>30</v>
      </c>
      <c r="D13" t="s">
        <v>31</v>
      </c>
      <c r="E13" t="s">
        <v>32</v>
      </c>
      <c r="F13" t="s">
        <v>33</v>
      </c>
      <c r="G13" t="s">
        <v>61</v>
      </c>
      <c r="H13">
        <v>2007</v>
      </c>
      <c r="I13">
        <v>2007</v>
      </c>
      <c r="J13" t="s">
        <v>49</v>
      </c>
      <c r="K13" t="s">
        <v>36</v>
      </c>
      <c r="L13" t="s">
        <v>37</v>
      </c>
      <c r="M13" t="s">
        <v>38</v>
      </c>
      <c r="N13" t="s">
        <v>38</v>
      </c>
      <c r="O13" t="s">
        <v>39</v>
      </c>
      <c r="P13" t="s">
        <v>38</v>
      </c>
      <c r="Q13" t="s">
        <v>41</v>
      </c>
      <c r="R13" t="s">
        <v>38</v>
      </c>
      <c r="S13" t="s">
        <v>140</v>
      </c>
      <c r="T13" t="s">
        <v>141</v>
      </c>
      <c r="U13" t="s">
        <v>33</v>
      </c>
      <c r="V13">
        <v>463848</v>
      </c>
      <c r="W13" t="s">
        <v>142</v>
      </c>
      <c r="X13" t="s">
        <v>45</v>
      </c>
      <c r="Y13" t="s">
        <v>46</v>
      </c>
      <c r="Z13" t="s">
        <v>143</v>
      </c>
      <c r="AA13">
        <v>-45.5067492254</v>
      </c>
      <c r="AB13">
        <v>167.47360565</v>
      </c>
      <c r="AC13">
        <v>2.4853928915800001</v>
      </c>
      <c r="AD13" t="s">
        <v>57</v>
      </c>
    </row>
    <row r="14" spans="1:30" x14ac:dyDescent="0.25">
      <c r="A14">
        <v>637</v>
      </c>
      <c r="B14">
        <v>826</v>
      </c>
      <c r="C14" t="s">
        <v>30</v>
      </c>
      <c r="D14" t="s">
        <v>31</v>
      </c>
      <c r="E14" t="s">
        <v>32</v>
      </c>
      <c r="F14" t="s">
        <v>33</v>
      </c>
      <c r="G14" t="s">
        <v>61</v>
      </c>
      <c r="H14">
        <v>1998</v>
      </c>
      <c r="I14">
        <v>1998</v>
      </c>
      <c r="J14" t="s">
        <v>35</v>
      </c>
      <c r="K14" t="s">
        <v>36</v>
      </c>
      <c r="L14" t="s">
        <v>37</v>
      </c>
      <c r="M14" t="s">
        <v>38</v>
      </c>
      <c r="N14" t="s">
        <v>38</v>
      </c>
      <c r="O14" t="s">
        <v>40</v>
      </c>
      <c r="P14" t="s">
        <v>38</v>
      </c>
      <c r="Q14" t="s">
        <v>41</v>
      </c>
      <c r="R14" t="s">
        <v>38</v>
      </c>
      <c r="S14" t="s">
        <v>104</v>
      </c>
      <c r="T14" t="s">
        <v>105</v>
      </c>
      <c r="U14" t="s">
        <v>33</v>
      </c>
      <c r="V14">
        <v>19345</v>
      </c>
      <c r="W14" t="s">
        <v>125</v>
      </c>
      <c r="X14" t="s">
        <v>94</v>
      </c>
      <c r="Y14" t="s">
        <v>107</v>
      </c>
      <c r="Z14" t="s">
        <v>126</v>
      </c>
      <c r="AA14">
        <v>-19.8761268262</v>
      </c>
      <c r="AB14">
        <v>57.657484879999998</v>
      </c>
      <c r="AC14">
        <v>2.43137319056</v>
      </c>
      <c r="AD14" t="s">
        <v>57</v>
      </c>
    </row>
    <row r="15" spans="1:30" x14ac:dyDescent="0.25">
      <c r="A15">
        <v>160</v>
      </c>
      <c r="B15">
        <v>197</v>
      </c>
      <c r="C15" t="s">
        <v>30</v>
      </c>
      <c r="D15" t="s">
        <v>31</v>
      </c>
      <c r="E15" t="s">
        <v>32</v>
      </c>
      <c r="F15" t="s">
        <v>33</v>
      </c>
      <c r="G15" t="s">
        <v>61</v>
      </c>
      <c r="H15">
        <v>2001</v>
      </c>
      <c r="I15">
        <v>2003</v>
      </c>
      <c r="J15" t="s">
        <v>35</v>
      </c>
      <c r="K15" t="s">
        <v>36</v>
      </c>
      <c r="L15" t="s">
        <v>37</v>
      </c>
      <c r="M15" t="s">
        <v>38</v>
      </c>
      <c r="N15" t="s">
        <v>38</v>
      </c>
      <c r="O15" t="s">
        <v>40</v>
      </c>
      <c r="P15" t="s">
        <v>62</v>
      </c>
      <c r="Q15" t="s">
        <v>41</v>
      </c>
      <c r="R15" t="s">
        <v>38</v>
      </c>
      <c r="S15" t="s">
        <v>33</v>
      </c>
      <c r="T15" t="s">
        <v>33</v>
      </c>
      <c r="U15" t="s">
        <v>33</v>
      </c>
      <c r="V15">
        <v>36467</v>
      </c>
      <c r="W15" t="s">
        <v>63</v>
      </c>
      <c r="X15" t="s">
        <v>52</v>
      </c>
      <c r="Y15" t="s">
        <v>64</v>
      </c>
      <c r="Z15" t="s">
        <v>65</v>
      </c>
      <c r="AA15">
        <v>30.145947090300002</v>
      </c>
      <c r="AB15">
        <v>-15.8653673556</v>
      </c>
      <c r="AC15">
        <v>2.4310628267499999</v>
      </c>
      <c r="AD15" t="s">
        <v>57</v>
      </c>
    </row>
    <row r="16" spans="1:30" x14ac:dyDescent="0.25">
      <c r="A16">
        <v>346</v>
      </c>
      <c r="B16">
        <v>449</v>
      </c>
      <c r="C16" t="s">
        <v>30</v>
      </c>
      <c r="D16" t="s">
        <v>31</v>
      </c>
      <c r="E16" t="s">
        <v>32</v>
      </c>
      <c r="F16" t="s">
        <v>33</v>
      </c>
      <c r="G16" t="s">
        <v>61</v>
      </c>
      <c r="H16">
        <v>2000</v>
      </c>
      <c r="I16">
        <v>2000</v>
      </c>
      <c r="J16" t="s">
        <v>35</v>
      </c>
      <c r="K16" t="s">
        <v>36</v>
      </c>
      <c r="L16" t="s">
        <v>37</v>
      </c>
      <c r="M16" t="s">
        <v>38</v>
      </c>
      <c r="N16" t="s">
        <v>38</v>
      </c>
      <c r="O16" t="s">
        <v>39</v>
      </c>
      <c r="P16" t="s">
        <v>38</v>
      </c>
      <c r="Q16" t="s">
        <v>41</v>
      </c>
      <c r="R16" t="s">
        <v>38</v>
      </c>
      <c r="S16" t="s">
        <v>91</v>
      </c>
      <c r="T16" t="s">
        <v>92</v>
      </c>
      <c r="U16" t="s">
        <v>33</v>
      </c>
      <c r="V16">
        <v>19647</v>
      </c>
      <c r="W16" t="s">
        <v>93</v>
      </c>
      <c r="X16" t="s">
        <v>94</v>
      </c>
      <c r="Y16" t="s">
        <v>95</v>
      </c>
      <c r="Z16" t="s">
        <v>95</v>
      </c>
      <c r="AA16">
        <v>-4.5854367262000002</v>
      </c>
      <c r="AB16">
        <v>55.941552700000003</v>
      </c>
      <c r="AC16">
        <v>2.0010852499</v>
      </c>
      <c r="AD16" t="s">
        <v>96</v>
      </c>
    </row>
    <row r="17" spans="1:30" x14ac:dyDescent="0.25">
      <c r="A17">
        <v>349</v>
      </c>
      <c r="B17">
        <v>452</v>
      </c>
      <c r="C17" t="s">
        <v>30</v>
      </c>
      <c r="D17" t="s">
        <v>31</v>
      </c>
      <c r="E17" t="s">
        <v>32</v>
      </c>
      <c r="F17">
        <v>1987</v>
      </c>
      <c r="G17" t="s">
        <v>61</v>
      </c>
      <c r="H17">
        <v>1997</v>
      </c>
      <c r="I17">
        <v>1997</v>
      </c>
      <c r="J17" t="s">
        <v>35</v>
      </c>
      <c r="K17" t="s">
        <v>36</v>
      </c>
      <c r="L17" t="s">
        <v>37</v>
      </c>
      <c r="M17" t="s">
        <v>38</v>
      </c>
      <c r="N17" t="s">
        <v>38</v>
      </c>
      <c r="O17" t="s">
        <v>39</v>
      </c>
      <c r="P17" t="s">
        <v>38</v>
      </c>
      <c r="Q17" t="s">
        <v>41</v>
      </c>
      <c r="R17" t="s">
        <v>38</v>
      </c>
      <c r="S17" t="s">
        <v>97</v>
      </c>
      <c r="T17" t="s">
        <v>43</v>
      </c>
      <c r="U17" t="s">
        <v>33</v>
      </c>
      <c r="V17">
        <v>26852</v>
      </c>
      <c r="W17" t="s">
        <v>98</v>
      </c>
      <c r="X17" t="s">
        <v>45</v>
      </c>
      <c r="Y17" t="s">
        <v>46</v>
      </c>
      <c r="Z17" t="s">
        <v>60</v>
      </c>
      <c r="AA17">
        <v>-36.812403101999998</v>
      </c>
      <c r="AB17">
        <v>174.94618543999999</v>
      </c>
      <c r="AC17">
        <v>1.8232908907400001</v>
      </c>
      <c r="AD17" t="s">
        <v>57</v>
      </c>
    </row>
    <row r="18" spans="1:30" x14ac:dyDescent="0.25">
      <c r="A18">
        <v>1385</v>
      </c>
      <c r="B18">
        <v>2259</v>
      </c>
      <c r="C18" t="s">
        <v>30</v>
      </c>
      <c r="D18" t="s">
        <v>31</v>
      </c>
      <c r="E18" t="s">
        <v>32</v>
      </c>
      <c r="F18" t="s">
        <v>33</v>
      </c>
      <c r="G18" t="s">
        <v>61</v>
      </c>
      <c r="H18">
        <v>2010</v>
      </c>
      <c r="I18">
        <v>2010</v>
      </c>
      <c r="J18" t="s">
        <v>35</v>
      </c>
      <c r="K18" t="s">
        <v>36</v>
      </c>
      <c r="L18" t="s">
        <v>37</v>
      </c>
      <c r="M18" t="s">
        <v>38</v>
      </c>
      <c r="N18" t="s">
        <v>38</v>
      </c>
      <c r="O18" t="s">
        <v>39</v>
      </c>
      <c r="P18" t="s">
        <v>38</v>
      </c>
      <c r="Q18" t="s">
        <v>41</v>
      </c>
      <c r="R18" t="s">
        <v>38</v>
      </c>
      <c r="S18" t="s">
        <v>42</v>
      </c>
      <c r="T18" t="s">
        <v>43</v>
      </c>
      <c r="U18" t="s">
        <v>33</v>
      </c>
      <c r="V18">
        <v>26861</v>
      </c>
      <c r="W18" t="s">
        <v>189</v>
      </c>
      <c r="X18" t="s">
        <v>45</v>
      </c>
      <c r="Y18" t="s">
        <v>46</v>
      </c>
      <c r="Z18" t="s">
        <v>190</v>
      </c>
      <c r="AA18">
        <v>-45.778533954399997</v>
      </c>
      <c r="AB18">
        <v>166.58749893000001</v>
      </c>
      <c r="AC18">
        <v>1.7364645597899999</v>
      </c>
      <c r="AD18" t="s">
        <v>57</v>
      </c>
    </row>
    <row r="19" spans="1:30" x14ac:dyDescent="0.25">
      <c r="A19">
        <v>841</v>
      </c>
      <c r="B19">
        <v>1092</v>
      </c>
      <c r="C19" t="s">
        <v>30</v>
      </c>
      <c r="D19" t="s">
        <v>31</v>
      </c>
      <c r="E19" t="s">
        <v>32</v>
      </c>
      <c r="F19">
        <v>1995</v>
      </c>
      <c r="G19" t="s">
        <v>34</v>
      </c>
      <c r="H19">
        <v>1996</v>
      </c>
      <c r="I19">
        <v>1996</v>
      </c>
      <c r="J19" t="s">
        <v>35</v>
      </c>
      <c r="K19" t="s">
        <v>36</v>
      </c>
      <c r="L19" t="s">
        <v>37</v>
      </c>
      <c r="M19" t="s">
        <v>38</v>
      </c>
      <c r="N19" t="s">
        <v>38</v>
      </c>
      <c r="O19" t="s">
        <v>39</v>
      </c>
      <c r="P19" t="s">
        <v>38</v>
      </c>
      <c r="Q19" t="s">
        <v>41</v>
      </c>
      <c r="R19" t="s">
        <v>38</v>
      </c>
      <c r="S19" t="s">
        <v>145</v>
      </c>
      <c r="T19" t="s">
        <v>33</v>
      </c>
      <c r="U19" t="s">
        <v>33</v>
      </c>
      <c r="V19">
        <v>463852</v>
      </c>
      <c r="W19" t="s">
        <v>146</v>
      </c>
      <c r="X19" t="s">
        <v>45</v>
      </c>
      <c r="Y19" t="s">
        <v>46</v>
      </c>
      <c r="Z19" t="s">
        <v>147</v>
      </c>
      <c r="AA19">
        <v>-44.553792871900001</v>
      </c>
      <c r="AB19">
        <v>169.08239104</v>
      </c>
      <c r="AC19">
        <v>1.5083943524100001</v>
      </c>
      <c r="AD19" t="s">
        <v>57</v>
      </c>
    </row>
    <row r="20" spans="1:30" x14ac:dyDescent="0.25">
      <c r="A20">
        <v>1470</v>
      </c>
      <c r="B20">
        <v>2353</v>
      </c>
      <c r="C20" t="s">
        <v>30</v>
      </c>
      <c r="D20" t="s">
        <v>31</v>
      </c>
      <c r="E20" t="s">
        <v>32</v>
      </c>
      <c r="F20" t="s">
        <v>33</v>
      </c>
      <c r="G20" t="s">
        <v>61</v>
      </c>
      <c r="H20">
        <v>2012</v>
      </c>
      <c r="I20">
        <v>2015</v>
      </c>
      <c r="J20" t="s">
        <v>35</v>
      </c>
      <c r="K20" t="s">
        <v>36</v>
      </c>
      <c r="L20" t="s">
        <v>37</v>
      </c>
      <c r="M20" t="s">
        <v>38</v>
      </c>
      <c r="N20" t="s">
        <v>38</v>
      </c>
      <c r="O20" t="s">
        <v>62</v>
      </c>
      <c r="P20" t="s">
        <v>38</v>
      </c>
      <c r="Q20" t="s">
        <v>41</v>
      </c>
      <c r="R20" t="s">
        <v>38</v>
      </c>
      <c r="S20" t="s">
        <v>33</v>
      </c>
      <c r="T20" t="s">
        <v>33</v>
      </c>
      <c r="U20" t="s">
        <v>33</v>
      </c>
      <c r="V20">
        <v>36468</v>
      </c>
      <c r="W20" t="s">
        <v>203</v>
      </c>
      <c r="X20" t="s">
        <v>52</v>
      </c>
      <c r="Y20" t="s">
        <v>64</v>
      </c>
      <c r="Z20" t="s">
        <v>204</v>
      </c>
      <c r="AA20">
        <v>33.007279332899998</v>
      </c>
      <c r="AB20">
        <v>-16.3859538482</v>
      </c>
      <c r="AC20">
        <v>1.50312604376</v>
      </c>
      <c r="AD20" t="s">
        <v>57</v>
      </c>
    </row>
    <row r="21" spans="1:30" x14ac:dyDescent="0.25">
      <c r="A21">
        <v>844</v>
      </c>
      <c r="B21">
        <v>1096</v>
      </c>
      <c r="C21" t="s">
        <v>30</v>
      </c>
      <c r="D21" t="s">
        <v>31</v>
      </c>
      <c r="E21" t="s">
        <v>32</v>
      </c>
      <c r="F21">
        <v>1965</v>
      </c>
      <c r="G21" t="s">
        <v>61</v>
      </c>
      <c r="H21">
        <v>2001</v>
      </c>
      <c r="I21">
        <v>2001</v>
      </c>
      <c r="J21" t="s">
        <v>35</v>
      </c>
      <c r="K21" t="s">
        <v>36</v>
      </c>
      <c r="L21" t="s">
        <v>37</v>
      </c>
      <c r="M21" t="s">
        <v>38</v>
      </c>
      <c r="N21" t="s">
        <v>38</v>
      </c>
      <c r="O21" t="s">
        <v>39</v>
      </c>
      <c r="P21" t="s">
        <v>62</v>
      </c>
      <c r="Q21" t="s">
        <v>41</v>
      </c>
      <c r="R21" t="s">
        <v>38</v>
      </c>
      <c r="S21" t="s">
        <v>42</v>
      </c>
      <c r="T21" t="s">
        <v>43</v>
      </c>
      <c r="U21" t="s">
        <v>33</v>
      </c>
      <c r="V21">
        <v>463845</v>
      </c>
      <c r="W21" t="s">
        <v>148</v>
      </c>
      <c r="X21" t="s">
        <v>45</v>
      </c>
      <c r="Y21" t="s">
        <v>46</v>
      </c>
      <c r="Z21" t="s">
        <v>149</v>
      </c>
      <c r="AA21">
        <v>-38.079975159999996</v>
      </c>
      <c r="AB21">
        <v>176.28768891000001</v>
      </c>
      <c r="AC21">
        <v>1.3283724364</v>
      </c>
      <c r="AD21" t="s">
        <v>57</v>
      </c>
    </row>
    <row r="22" spans="1:30" x14ac:dyDescent="0.25">
      <c r="A22">
        <v>1468</v>
      </c>
      <c r="B22">
        <v>2349</v>
      </c>
      <c r="C22" t="s">
        <v>30</v>
      </c>
      <c r="D22" t="s">
        <v>31</v>
      </c>
      <c r="E22" t="s">
        <v>32</v>
      </c>
      <c r="F22" t="s">
        <v>33</v>
      </c>
      <c r="G22" t="s">
        <v>61</v>
      </c>
      <c r="H22">
        <v>2002</v>
      </c>
      <c r="I22">
        <v>2002</v>
      </c>
      <c r="J22" t="s">
        <v>35</v>
      </c>
      <c r="K22" t="s">
        <v>36</v>
      </c>
      <c r="L22" t="s">
        <v>37</v>
      </c>
      <c r="M22" t="s">
        <v>38</v>
      </c>
      <c r="N22" t="s">
        <v>38</v>
      </c>
      <c r="O22" t="s">
        <v>40</v>
      </c>
      <c r="P22" t="s">
        <v>38</v>
      </c>
      <c r="Q22" t="s">
        <v>41</v>
      </c>
      <c r="R22" t="s">
        <v>38</v>
      </c>
      <c r="S22" t="s">
        <v>166</v>
      </c>
      <c r="T22" t="s">
        <v>167</v>
      </c>
      <c r="U22" t="s">
        <v>33</v>
      </c>
      <c r="V22">
        <v>19656</v>
      </c>
      <c r="W22" t="s">
        <v>168</v>
      </c>
      <c r="X22" t="s">
        <v>94</v>
      </c>
      <c r="Y22" t="s">
        <v>95</v>
      </c>
      <c r="Z22" t="s">
        <v>95</v>
      </c>
      <c r="AA22">
        <v>-3.8051985078600001</v>
      </c>
      <c r="AB22">
        <v>55.666978299999997</v>
      </c>
      <c r="AC22">
        <v>1.2763328784900001</v>
      </c>
      <c r="AD22" t="s">
        <v>96</v>
      </c>
    </row>
    <row r="23" spans="1:30" x14ac:dyDescent="0.25">
      <c r="A23">
        <v>2053</v>
      </c>
      <c r="B23">
        <v>3047</v>
      </c>
      <c r="C23" t="s">
        <v>30</v>
      </c>
      <c r="D23" t="s">
        <v>31</v>
      </c>
      <c r="E23" t="s">
        <v>32</v>
      </c>
      <c r="F23" t="s">
        <v>33</v>
      </c>
      <c r="G23" t="s">
        <v>61</v>
      </c>
      <c r="H23">
        <v>2016</v>
      </c>
      <c r="I23">
        <v>2016</v>
      </c>
      <c r="J23" t="s">
        <v>35</v>
      </c>
      <c r="K23" t="s">
        <v>36</v>
      </c>
      <c r="L23" t="s">
        <v>37</v>
      </c>
      <c r="M23" t="s">
        <v>38</v>
      </c>
      <c r="N23" t="s">
        <v>38</v>
      </c>
      <c r="O23" t="s">
        <v>62</v>
      </c>
      <c r="P23" t="s">
        <v>38</v>
      </c>
      <c r="Q23" t="s">
        <v>41</v>
      </c>
      <c r="R23" t="s">
        <v>38</v>
      </c>
      <c r="S23" t="s">
        <v>220</v>
      </c>
      <c r="T23" t="s">
        <v>221</v>
      </c>
      <c r="U23" t="s">
        <v>222</v>
      </c>
      <c r="V23">
        <v>393278</v>
      </c>
      <c r="W23" t="s">
        <v>223</v>
      </c>
      <c r="X23" t="s">
        <v>182</v>
      </c>
      <c r="Y23" t="s">
        <v>224</v>
      </c>
      <c r="Z23" t="s">
        <v>225</v>
      </c>
      <c r="AA23">
        <v>-51.493936906400002</v>
      </c>
      <c r="AB23">
        <v>-60.522936372099998</v>
      </c>
      <c r="AC23">
        <v>1.10891177034</v>
      </c>
      <c r="AD23" s="1">
        <v>44206</v>
      </c>
    </row>
    <row r="24" spans="1:30" x14ac:dyDescent="0.25">
      <c r="A24">
        <v>1676</v>
      </c>
      <c r="B24">
        <v>2592</v>
      </c>
      <c r="C24" t="s">
        <v>30</v>
      </c>
      <c r="D24" t="s">
        <v>31</v>
      </c>
      <c r="E24" t="s">
        <v>32</v>
      </c>
      <c r="F24" t="s">
        <v>33</v>
      </c>
      <c r="G24" t="s">
        <v>34</v>
      </c>
      <c r="H24">
        <v>2013</v>
      </c>
      <c r="I24">
        <v>2013</v>
      </c>
      <c r="J24" t="s">
        <v>35</v>
      </c>
      <c r="K24" t="s">
        <v>36</v>
      </c>
      <c r="L24" t="s">
        <v>37</v>
      </c>
      <c r="M24" t="s">
        <v>38</v>
      </c>
      <c r="N24" t="s">
        <v>38</v>
      </c>
      <c r="O24" t="s">
        <v>39</v>
      </c>
      <c r="P24" t="s">
        <v>38</v>
      </c>
      <c r="Q24" t="s">
        <v>41</v>
      </c>
      <c r="R24" t="s">
        <v>38</v>
      </c>
      <c r="S24" t="s">
        <v>33</v>
      </c>
      <c r="T24" t="s">
        <v>33</v>
      </c>
      <c r="U24" t="s">
        <v>33</v>
      </c>
      <c r="V24">
        <v>26896</v>
      </c>
      <c r="W24" t="s">
        <v>214</v>
      </c>
      <c r="X24" t="s">
        <v>45</v>
      </c>
      <c r="Y24" t="s">
        <v>46</v>
      </c>
      <c r="Z24" t="s">
        <v>60</v>
      </c>
      <c r="AA24">
        <v>-36.816421865099997</v>
      </c>
      <c r="AB24">
        <v>175.19827451</v>
      </c>
      <c r="AC24">
        <v>0.88055186670499996</v>
      </c>
      <c r="AD24" t="s">
        <v>54</v>
      </c>
    </row>
    <row r="25" spans="1:30" x14ac:dyDescent="0.25">
      <c r="A25">
        <v>1022</v>
      </c>
      <c r="B25">
        <v>1291</v>
      </c>
      <c r="C25" t="s">
        <v>30</v>
      </c>
      <c r="D25" t="s">
        <v>31</v>
      </c>
      <c r="E25" t="s">
        <v>32</v>
      </c>
      <c r="F25" t="s">
        <v>33</v>
      </c>
      <c r="G25" t="s">
        <v>61</v>
      </c>
      <c r="H25">
        <v>2007</v>
      </c>
      <c r="I25">
        <v>2007</v>
      </c>
      <c r="J25" t="s">
        <v>49</v>
      </c>
      <c r="K25" t="s">
        <v>36</v>
      </c>
      <c r="L25" t="s">
        <v>37</v>
      </c>
      <c r="M25" t="s">
        <v>38</v>
      </c>
      <c r="N25" t="s">
        <v>38</v>
      </c>
      <c r="O25" t="s">
        <v>39</v>
      </c>
      <c r="P25" t="s">
        <v>38</v>
      </c>
      <c r="Q25" t="s">
        <v>41</v>
      </c>
      <c r="R25" t="s">
        <v>38</v>
      </c>
      <c r="S25" t="s">
        <v>161</v>
      </c>
      <c r="T25" t="s">
        <v>43</v>
      </c>
      <c r="U25" t="s">
        <v>33</v>
      </c>
      <c r="V25">
        <v>26906</v>
      </c>
      <c r="W25" t="s">
        <v>162</v>
      </c>
      <c r="X25" t="s">
        <v>45</v>
      </c>
      <c r="Y25" t="s">
        <v>46</v>
      </c>
      <c r="Z25" t="s">
        <v>163</v>
      </c>
      <c r="AA25">
        <v>-40.980407073999999</v>
      </c>
      <c r="AB25">
        <v>173.05986214000001</v>
      </c>
      <c r="AC25">
        <v>0.856773366185</v>
      </c>
      <c r="AD25" t="s">
        <v>57</v>
      </c>
    </row>
    <row r="26" spans="1:30" x14ac:dyDescent="0.25">
      <c r="A26">
        <v>693</v>
      </c>
      <c r="B26">
        <v>900</v>
      </c>
      <c r="C26" t="s">
        <v>30</v>
      </c>
      <c r="D26" t="s">
        <v>31</v>
      </c>
      <c r="E26" t="s">
        <v>32</v>
      </c>
      <c r="F26" t="s">
        <v>33</v>
      </c>
      <c r="G26" t="s">
        <v>61</v>
      </c>
      <c r="H26">
        <v>2007</v>
      </c>
      <c r="I26">
        <v>2007</v>
      </c>
      <c r="J26" t="s">
        <v>35</v>
      </c>
      <c r="K26" t="s">
        <v>36</v>
      </c>
      <c r="L26" t="s">
        <v>37</v>
      </c>
      <c r="M26" t="s">
        <v>38</v>
      </c>
      <c r="N26" t="s">
        <v>38</v>
      </c>
      <c r="O26" t="s">
        <v>39</v>
      </c>
      <c r="P26" t="s">
        <v>62</v>
      </c>
      <c r="Q26" t="s">
        <v>41</v>
      </c>
      <c r="R26" t="s">
        <v>38</v>
      </c>
      <c r="S26" t="s">
        <v>134</v>
      </c>
      <c r="T26" t="s">
        <v>135</v>
      </c>
      <c r="U26" t="s">
        <v>33</v>
      </c>
      <c r="V26">
        <v>21576</v>
      </c>
      <c r="W26" t="s">
        <v>136</v>
      </c>
      <c r="X26" t="s">
        <v>45</v>
      </c>
      <c r="Y26" t="s">
        <v>86</v>
      </c>
      <c r="Z26" t="s">
        <v>137</v>
      </c>
      <c r="AA26">
        <v>-36.2512223608</v>
      </c>
      <c r="AB26">
        <v>150.22677755999999</v>
      </c>
      <c r="AC26">
        <v>0.83808216088900001</v>
      </c>
      <c r="AD26" t="s">
        <v>57</v>
      </c>
    </row>
    <row r="27" spans="1:30" x14ac:dyDescent="0.25">
      <c r="A27">
        <v>1233</v>
      </c>
      <c r="B27">
        <v>1963</v>
      </c>
      <c r="C27" t="s">
        <v>30</v>
      </c>
      <c r="D27" t="s">
        <v>31</v>
      </c>
      <c r="E27" t="s">
        <v>32</v>
      </c>
      <c r="F27" t="s">
        <v>33</v>
      </c>
      <c r="G27" t="s">
        <v>55</v>
      </c>
      <c r="H27">
        <v>2009</v>
      </c>
      <c r="I27">
        <v>2009</v>
      </c>
      <c r="J27" t="s">
        <v>49</v>
      </c>
      <c r="K27" t="s">
        <v>36</v>
      </c>
      <c r="L27" t="s">
        <v>37</v>
      </c>
      <c r="M27" t="s">
        <v>38</v>
      </c>
      <c r="N27" t="s">
        <v>38</v>
      </c>
      <c r="O27" t="s">
        <v>39</v>
      </c>
      <c r="P27" t="s">
        <v>38</v>
      </c>
      <c r="Q27" t="s">
        <v>41</v>
      </c>
      <c r="R27" t="s">
        <v>38</v>
      </c>
      <c r="S27" t="s">
        <v>42</v>
      </c>
      <c r="T27" t="s">
        <v>43</v>
      </c>
      <c r="U27" t="s">
        <v>33</v>
      </c>
      <c r="V27">
        <v>26909</v>
      </c>
      <c r="W27" t="s">
        <v>169</v>
      </c>
      <c r="X27" t="s">
        <v>45</v>
      </c>
      <c r="Y27" t="s">
        <v>46</v>
      </c>
      <c r="Z27" t="s">
        <v>170</v>
      </c>
      <c r="AA27">
        <v>-43.628450895699999</v>
      </c>
      <c r="AB27">
        <v>172.69097023</v>
      </c>
      <c r="AC27">
        <v>0.82584543927700005</v>
      </c>
      <c r="AD27" t="s">
        <v>57</v>
      </c>
    </row>
    <row r="28" spans="1:30" x14ac:dyDescent="0.25">
      <c r="A28">
        <v>840</v>
      </c>
      <c r="B28">
        <v>1088</v>
      </c>
      <c r="C28" t="s">
        <v>30</v>
      </c>
      <c r="D28" t="s">
        <v>31</v>
      </c>
      <c r="E28" t="s">
        <v>32</v>
      </c>
      <c r="F28" t="s">
        <v>33</v>
      </c>
      <c r="G28" t="s">
        <v>61</v>
      </c>
      <c r="H28">
        <v>2007</v>
      </c>
      <c r="I28">
        <v>2007</v>
      </c>
      <c r="J28" t="s">
        <v>49</v>
      </c>
      <c r="K28" t="s">
        <v>36</v>
      </c>
      <c r="L28" t="s">
        <v>37</v>
      </c>
      <c r="M28" t="s">
        <v>38</v>
      </c>
      <c r="N28" t="s">
        <v>38</v>
      </c>
      <c r="O28" t="s">
        <v>39</v>
      </c>
      <c r="P28" t="s">
        <v>38</v>
      </c>
      <c r="Q28" t="s">
        <v>41</v>
      </c>
      <c r="R28" t="s">
        <v>38</v>
      </c>
      <c r="S28" t="s">
        <v>140</v>
      </c>
      <c r="T28" t="s">
        <v>141</v>
      </c>
      <c r="U28" t="s">
        <v>33</v>
      </c>
      <c r="V28">
        <v>463847</v>
      </c>
      <c r="W28" t="s">
        <v>144</v>
      </c>
      <c r="X28" t="s">
        <v>45</v>
      </c>
      <c r="Y28" t="s">
        <v>46</v>
      </c>
      <c r="Z28" t="s">
        <v>143</v>
      </c>
      <c r="AA28">
        <v>-45.493615807099999</v>
      </c>
      <c r="AB28">
        <v>167.54092983000001</v>
      </c>
      <c r="AC28">
        <v>0.603371359409</v>
      </c>
      <c r="AD28" t="s">
        <v>57</v>
      </c>
    </row>
    <row r="29" spans="1:30" x14ac:dyDescent="0.25">
      <c r="A29">
        <v>1235</v>
      </c>
      <c r="B29">
        <v>1967</v>
      </c>
      <c r="C29" t="s">
        <v>30</v>
      </c>
      <c r="D29" t="s">
        <v>31</v>
      </c>
      <c r="E29" t="s">
        <v>32</v>
      </c>
      <c r="F29" t="s">
        <v>33</v>
      </c>
      <c r="G29" t="s">
        <v>61</v>
      </c>
      <c r="H29">
        <v>2005</v>
      </c>
      <c r="I29">
        <v>2005</v>
      </c>
      <c r="J29" t="s">
        <v>35</v>
      </c>
      <c r="K29" t="s">
        <v>36</v>
      </c>
      <c r="L29" t="s">
        <v>37</v>
      </c>
      <c r="M29" t="s">
        <v>38</v>
      </c>
      <c r="N29" t="s">
        <v>38</v>
      </c>
      <c r="O29" t="s">
        <v>39</v>
      </c>
      <c r="P29" t="s">
        <v>38</v>
      </c>
      <c r="Q29" t="s">
        <v>41</v>
      </c>
      <c r="R29" t="s">
        <v>38</v>
      </c>
      <c r="S29" t="s">
        <v>42</v>
      </c>
      <c r="T29" t="s">
        <v>43</v>
      </c>
      <c r="U29" t="s">
        <v>33</v>
      </c>
      <c r="V29">
        <v>26946</v>
      </c>
      <c r="W29" t="s">
        <v>171</v>
      </c>
      <c r="X29" t="s">
        <v>45</v>
      </c>
      <c r="Y29" t="s">
        <v>46</v>
      </c>
      <c r="Z29" t="s">
        <v>172</v>
      </c>
      <c r="AA29">
        <v>-36.728439443900001</v>
      </c>
      <c r="AB29">
        <v>175.88120047999999</v>
      </c>
      <c r="AC29">
        <v>0.56444974670199999</v>
      </c>
      <c r="AD29" t="s">
        <v>57</v>
      </c>
    </row>
    <row r="30" spans="1:30" x14ac:dyDescent="0.25">
      <c r="A30">
        <v>12</v>
      </c>
      <c r="B30">
        <v>16</v>
      </c>
      <c r="C30" t="s">
        <v>30</v>
      </c>
      <c r="D30" t="s">
        <v>31</v>
      </c>
      <c r="E30" t="s">
        <v>32</v>
      </c>
      <c r="F30" t="s">
        <v>33</v>
      </c>
      <c r="G30" t="s">
        <v>34</v>
      </c>
      <c r="H30">
        <v>1994</v>
      </c>
      <c r="I30">
        <v>1994</v>
      </c>
      <c r="J30" t="s">
        <v>35</v>
      </c>
      <c r="K30" t="s">
        <v>36</v>
      </c>
      <c r="L30" t="s">
        <v>37</v>
      </c>
      <c r="M30" t="s">
        <v>38</v>
      </c>
      <c r="N30" t="s">
        <v>38</v>
      </c>
      <c r="O30" t="s">
        <v>39</v>
      </c>
      <c r="P30" t="s">
        <v>40</v>
      </c>
      <c r="Q30" t="s">
        <v>41</v>
      </c>
      <c r="R30" t="s">
        <v>38</v>
      </c>
      <c r="S30" t="s">
        <v>42</v>
      </c>
      <c r="T30" t="s">
        <v>43</v>
      </c>
      <c r="U30" t="s">
        <v>33</v>
      </c>
      <c r="V30">
        <v>26953</v>
      </c>
      <c r="W30" t="s">
        <v>44</v>
      </c>
      <c r="X30" t="s">
        <v>45</v>
      </c>
      <c r="Y30" t="s">
        <v>46</v>
      </c>
      <c r="Z30" t="s">
        <v>47</v>
      </c>
      <c r="AA30">
        <v>-36.779690894300003</v>
      </c>
      <c r="AB30">
        <v>175.429072034</v>
      </c>
      <c r="AC30">
        <v>0.49806011849499998</v>
      </c>
      <c r="AD30" t="s">
        <v>48</v>
      </c>
    </row>
    <row r="31" spans="1:30" x14ac:dyDescent="0.25">
      <c r="A31">
        <v>367</v>
      </c>
      <c r="B31">
        <v>478</v>
      </c>
      <c r="C31" t="s">
        <v>30</v>
      </c>
      <c r="D31" t="s">
        <v>31</v>
      </c>
      <c r="E31" t="s">
        <v>32</v>
      </c>
      <c r="F31">
        <v>1900</v>
      </c>
      <c r="G31" t="s">
        <v>61</v>
      </c>
      <c r="H31">
        <v>1995</v>
      </c>
      <c r="I31">
        <v>1996</v>
      </c>
      <c r="J31" t="s">
        <v>35</v>
      </c>
      <c r="K31" t="s">
        <v>36</v>
      </c>
      <c r="L31" t="s">
        <v>37</v>
      </c>
      <c r="M31" t="s">
        <v>71</v>
      </c>
      <c r="N31" t="s">
        <v>38</v>
      </c>
      <c r="O31" t="s">
        <v>40</v>
      </c>
      <c r="P31" t="s">
        <v>38</v>
      </c>
      <c r="Q31" t="s">
        <v>41</v>
      </c>
      <c r="R31" t="s">
        <v>38</v>
      </c>
      <c r="S31" t="s">
        <v>110</v>
      </c>
      <c r="T31" t="s">
        <v>111</v>
      </c>
      <c r="U31" t="s">
        <v>33</v>
      </c>
      <c r="V31">
        <v>30458</v>
      </c>
      <c r="W31" t="s">
        <v>112</v>
      </c>
      <c r="X31" t="s">
        <v>113</v>
      </c>
      <c r="Y31" t="s">
        <v>114</v>
      </c>
      <c r="Z31" t="s">
        <v>115</v>
      </c>
      <c r="AA31">
        <v>28.823810158699999</v>
      </c>
      <c r="AB31">
        <v>-112.979805287</v>
      </c>
      <c r="AC31">
        <v>0.47910337534699998</v>
      </c>
      <c r="AD31" t="s">
        <v>57</v>
      </c>
    </row>
    <row r="32" spans="1:30" x14ac:dyDescent="0.25">
      <c r="A32">
        <v>2056</v>
      </c>
      <c r="B32">
        <v>3050</v>
      </c>
      <c r="C32" t="s">
        <v>30</v>
      </c>
      <c r="D32" t="s">
        <v>31</v>
      </c>
      <c r="E32" t="s">
        <v>32</v>
      </c>
      <c r="F32" t="s">
        <v>33</v>
      </c>
      <c r="G32" t="s">
        <v>61</v>
      </c>
      <c r="H32">
        <v>2016</v>
      </c>
      <c r="I32">
        <v>2016</v>
      </c>
      <c r="J32" t="s">
        <v>35</v>
      </c>
      <c r="K32" t="s">
        <v>36</v>
      </c>
      <c r="L32" t="s">
        <v>37</v>
      </c>
      <c r="M32" t="s">
        <v>38</v>
      </c>
      <c r="N32" t="s">
        <v>38</v>
      </c>
      <c r="O32" t="s">
        <v>62</v>
      </c>
      <c r="P32" t="s">
        <v>38</v>
      </c>
      <c r="Q32" t="s">
        <v>41</v>
      </c>
      <c r="R32" t="s">
        <v>38</v>
      </c>
      <c r="S32" t="s">
        <v>220</v>
      </c>
      <c r="T32" t="s">
        <v>221</v>
      </c>
      <c r="U32" t="s">
        <v>222</v>
      </c>
      <c r="V32">
        <v>393280</v>
      </c>
      <c r="W32" t="s">
        <v>226</v>
      </c>
      <c r="X32" t="s">
        <v>182</v>
      </c>
      <c r="Y32" t="s">
        <v>224</v>
      </c>
      <c r="Z32" t="s">
        <v>225</v>
      </c>
      <c r="AA32">
        <v>-51.484939373700001</v>
      </c>
      <c r="AB32">
        <v>-60.511102771099999</v>
      </c>
      <c r="AC32">
        <v>0.41585662180900002</v>
      </c>
      <c r="AD32" t="s">
        <v>57</v>
      </c>
    </row>
    <row r="33" spans="1:30" x14ac:dyDescent="0.25">
      <c r="A33">
        <v>1472</v>
      </c>
      <c r="B33">
        <v>2355</v>
      </c>
      <c r="C33" t="s">
        <v>30</v>
      </c>
      <c r="D33" t="s">
        <v>31</v>
      </c>
      <c r="E33" t="s">
        <v>32</v>
      </c>
      <c r="F33" t="s">
        <v>33</v>
      </c>
      <c r="G33" t="s">
        <v>34</v>
      </c>
      <c r="H33">
        <v>1996</v>
      </c>
      <c r="I33">
        <v>1996</v>
      </c>
      <c r="J33" t="s">
        <v>49</v>
      </c>
      <c r="K33" t="s">
        <v>36</v>
      </c>
      <c r="L33" t="s">
        <v>37</v>
      </c>
      <c r="M33" t="s">
        <v>38</v>
      </c>
      <c r="N33" t="s">
        <v>38</v>
      </c>
      <c r="O33" t="s">
        <v>205</v>
      </c>
      <c r="P33" t="s">
        <v>38</v>
      </c>
      <c r="Q33" t="s">
        <v>41</v>
      </c>
      <c r="R33" t="s">
        <v>38</v>
      </c>
      <c r="S33" t="s">
        <v>33</v>
      </c>
      <c r="T33" t="s">
        <v>33</v>
      </c>
      <c r="U33" t="s">
        <v>33</v>
      </c>
      <c r="V33">
        <v>36470</v>
      </c>
      <c r="W33" t="s">
        <v>206</v>
      </c>
      <c r="X33" t="s">
        <v>52</v>
      </c>
      <c r="Y33" t="s">
        <v>64</v>
      </c>
      <c r="Z33" t="s">
        <v>67</v>
      </c>
      <c r="AA33">
        <v>32.585346627699998</v>
      </c>
      <c r="AB33">
        <v>-16.544430120000001</v>
      </c>
      <c r="AC33">
        <v>0.39060307394900001</v>
      </c>
      <c r="AD33" t="s">
        <v>57</v>
      </c>
    </row>
    <row r="34" spans="1:30" x14ac:dyDescent="0.25">
      <c r="A34">
        <v>1236</v>
      </c>
      <c r="B34">
        <v>1968</v>
      </c>
      <c r="C34" t="s">
        <v>30</v>
      </c>
      <c r="D34" t="s">
        <v>31</v>
      </c>
      <c r="E34" t="s">
        <v>32</v>
      </c>
      <c r="F34" t="s">
        <v>33</v>
      </c>
      <c r="G34" t="s">
        <v>34</v>
      </c>
      <c r="H34">
        <v>2009</v>
      </c>
      <c r="I34">
        <v>2009</v>
      </c>
      <c r="J34" t="s">
        <v>35</v>
      </c>
      <c r="K34" t="s">
        <v>36</v>
      </c>
      <c r="L34" t="s">
        <v>37</v>
      </c>
      <c r="M34" t="s">
        <v>71</v>
      </c>
      <c r="N34" t="s">
        <v>38</v>
      </c>
      <c r="O34" t="s">
        <v>40</v>
      </c>
      <c r="P34" t="s">
        <v>62</v>
      </c>
      <c r="Q34" t="s">
        <v>41</v>
      </c>
      <c r="R34" t="s">
        <v>173</v>
      </c>
      <c r="S34" t="s">
        <v>33</v>
      </c>
      <c r="T34" t="s">
        <v>33</v>
      </c>
      <c r="U34" t="s">
        <v>33</v>
      </c>
      <c r="V34">
        <v>352141</v>
      </c>
      <c r="W34" t="s">
        <v>106</v>
      </c>
      <c r="X34" t="s">
        <v>174</v>
      </c>
      <c r="Y34" t="s">
        <v>175</v>
      </c>
      <c r="Z34" t="s">
        <v>176</v>
      </c>
      <c r="AA34">
        <v>13.237912833899999</v>
      </c>
      <c r="AB34">
        <v>144.65151320999999</v>
      </c>
      <c r="AC34">
        <v>0.31148205745899998</v>
      </c>
      <c r="AD34" t="s">
        <v>57</v>
      </c>
    </row>
    <row r="35" spans="1:30" x14ac:dyDescent="0.25">
      <c r="A35">
        <v>365</v>
      </c>
      <c r="B35">
        <v>476</v>
      </c>
      <c r="C35" t="s">
        <v>30</v>
      </c>
      <c r="D35" t="s">
        <v>31</v>
      </c>
      <c r="E35" t="s">
        <v>32</v>
      </c>
      <c r="F35" t="s">
        <v>33</v>
      </c>
      <c r="G35" t="s">
        <v>61</v>
      </c>
      <c r="H35">
        <v>1995</v>
      </c>
      <c r="I35">
        <v>1995</v>
      </c>
      <c r="J35" t="s">
        <v>35</v>
      </c>
      <c r="K35" t="s">
        <v>36</v>
      </c>
      <c r="L35" t="s">
        <v>37</v>
      </c>
      <c r="M35" t="s">
        <v>38</v>
      </c>
      <c r="N35" t="s">
        <v>38</v>
      </c>
      <c r="O35" t="s">
        <v>40</v>
      </c>
      <c r="P35" t="s">
        <v>62</v>
      </c>
      <c r="Q35" t="s">
        <v>41</v>
      </c>
      <c r="R35" t="s">
        <v>38</v>
      </c>
      <c r="S35" t="s">
        <v>104</v>
      </c>
      <c r="T35" t="s">
        <v>105</v>
      </c>
      <c r="U35" t="s">
        <v>33</v>
      </c>
      <c r="V35">
        <v>19361</v>
      </c>
      <c r="W35" t="s">
        <v>106</v>
      </c>
      <c r="X35" t="s">
        <v>94</v>
      </c>
      <c r="Y35" t="s">
        <v>107</v>
      </c>
      <c r="Z35" t="s">
        <v>108</v>
      </c>
      <c r="AA35">
        <v>-19.722238367300001</v>
      </c>
      <c r="AB35">
        <v>63.299915220000003</v>
      </c>
      <c r="AC35">
        <v>0.21071611297500001</v>
      </c>
      <c r="AD35" t="s">
        <v>57</v>
      </c>
    </row>
    <row r="36" spans="1:30" x14ac:dyDescent="0.25">
      <c r="A36">
        <v>1434</v>
      </c>
      <c r="B36">
        <v>2312</v>
      </c>
      <c r="C36" t="s">
        <v>30</v>
      </c>
      <c r="D36" t="s">
        <v>31</v>
      </c>
      <c r="E36" t="s">
        <v>32</v>
      </c>
      <c r="F36" t="s">
        <v>33</v>
      </c>
      <c r="G36" t="s">
        <v>61</v>
      </c>
      <c r="H36">
        <v>2011</v>
      </c>
      <c r="I36">
        <v>2011</v>
      </c>
      <c r="J36" t="s">
        <v>35</v>
      </c>
      <c r="K36" t="s">
        <v>36</v>
      </c>
      <c r="L36" t="s">
        <v>37</v>
      </c>
      <c r="M36" t="s">
        <v>38</v>
      </c>
      <c r="N36" t="s">
        <v>38</v>
      </c>
      <c r="O36" t="s">
        <v>62</v>
      </c>
      <c r="P36" t="s">
        <v>38</v>
      </c>
      <c r="Q36" t="s">
        <v>41</v>
      </c>
      <c r="R36" t="s">
        <v>38</v>
      </c>
      <c r="S36" t="s">
        <v>197</v>
      </c>
      <c r="T36" t="s">
        <v>198</v>
      </c>
      <c r="U36" t="s">
        <v>199</v>
      </c>
      <c r="V36">
        <v>398418</v>
      </c>
      <c r="W36" t="s">
        <v>200</v>
      </c>
      <c r="X36" t="s">
        <v>74</v>
      </c>
      <c r="Y36" t="s">
        <v>114</v>
      </c>
      <c r="Z36" t="s">
        <v>201</v>
      </c>
      <c r="AA36">
        <v>22.419995125</v>
      </c>
      <c r="AB36">
        <v>-89.715862939999994</v>
      </c>
      <c r="AC36">
        <v>0.17222878878199999</v>
      </c>
      <c r="AD36" t="s">
        <v>57</v>
      </c>
    </row>
    <row r="37" spans="1:30" x14ac:dyDescent="0.25">
      <c r="A37">
        <v>222</v>
      </c>
      <c r="B37">
        <v>280</v>
      </c>
      <c r="C37" t="s">
        <v>30</v>
      </c>
      <c r="D37" t="s">
        <v>31</v>
      </c>
      <c r="E37" t="s">
        <v>32</v>
      </c>
      <c r="F37" t="s">
        <v>33</v>
      </c>
      <c r="G37" t="s">
        <v>34</v>
      </c>
      <c r="H37">
        <v>1998</v>
      </c>
      <c r="I37">
        <v>1998</v>
      </c>
      <c r="J37" t="s">
        <v>35</v>
      </c>
      <c r="K37" t="s">
        <v>36</v>
      </c>
      <c r="L37" t="s">
        <v>37</v>
      </c>
      <c r="M37" t="s">
        <v>38</v>
      </c>
      <c r="N37" t="s">
        <v>38</v>
      </c>
      <c r="O37" t="s">
        <v>40</v>
      </c>
      <c r="P37" t="s">
        <v>38</v>
      </c>
      <c r="Q37" t="s">
        <v>41</v>
      </c>
      <c r="R37" t="s">
        <v>38</v>
      </c>
      <c r="S37" t="s">
        <v>33</v>
      </c>
      <c r="T37" t="s">
        <v>33</v>
      </c>
      <c r="U37" t="s">
        <v>33</v>
      </c>
      <c r="V37">
        <v>464093</v>
      </c>
      <c r="W37" t="s">
        <v>75</v>
      </c>
      <c r="X37" t="s">
        <v>74</v>
      </c>
      <c r="Y37" t="s">
        <v>76</v>
      </c>
      <c r="Z37" t="s">
        <v>77</v>
      </c>
      <c r="AA37">
        <v>23.402960390200001</v>
      </c>
      <c r="AB37">
        <v>-75.434743953199998</v>
      </c>
      <c r="AC37">
        <v>0.158033188188</v>
      </c>
      <c r="AD37" t="s">
        <v>57</v>
      </c>
    </row>
    <row r="38" spans="1:30" x14ac:dyDescent="0.25">
      <c r="A38">
        <v>1370</v>
      </c>
      <c r="B38">
        <v>2214</v>
      </c>
      <c r="C38" t="s">
        <v>30</v>
      </c>
      <c r="D38" t="s">
        <v>31</v>
      </c>
      <c r="E38" t="s">
        <v>32</v>
      </c>
      <c r="F38" t="s">
        <v>33</v>
      </c>
      <c r="G38" t="s">
        <v>61</v>
      </c>
      <c r="H38">
        <v>2012</v>
      </c>
      <c r="I38">
        <v>2012</v>
      </c>
      <c r="J38" t="s">
        <v>35</v>
      </c>
      <c r="K38" t="s">
        <v>36</v>
      </c>
      <c r="L38" t="s">
        <v>37</v>
      </c>
      <c r="M38" t="s">
        <v>38</v>
      </c>
      <c r="N38" t="s">
        <v>38</v>
      </c>
      <c r="O38" t="s">
        <v>39</v>
      </c>
      <c r="P38" t="s">
        <v>38</v>
      </c>
      <c r="Q38" t="s">
        <v>41</v>
      </c>
      <c r="R38" t="s">
        <v>38</v>
      </c>
      <c r="S38" t="s">
        <v>156</v>
      </c>
      <c r="T38" t="s">
        <v>156</v>
      </c>
      <c r="U38" t="s">
        <v>177</v>
      </c>
      <c r="V38">
        <v>362268</v>
      </c>
      <c r="W38" t="s">
        <v>188</v>
      </c>
      <c r="X38" t="s">
        <v>113</v>
      </c>
      <c r="Y38" t="s">
        <v>179</v>
      </c>
      <c r="Z38" t="s">
        <v>180</v>
      </c>
      <c r="AA38">
        <v>-0.58345175762199997</v>
      </c>
      <c r="AB38">
        <v>-90.1635433151</v>
      </c>
      <c r="AC38">
        <v>0.13273559452399999</v>
      </c>
      <c r="AD38" t="s">
        <v>57</v>
      </c>
    </row>
    <row r="39" spans="1:30" x14ac:dyDescent="0.25">
      <c r="A39">
        <v>1530</v>
      </c>
      <c r="B39">
        <v>2431</v>
      </c>
      <c r="C39" t="s">
        <v>30</v>
      </c>
      <c r="D39" t="s">
        <v>31</v>
      </c>
      <c r="E39" t="s">
        <v>32</v>
      </c>
      <c r="F39" t="s">
        <v>33</v>
      </c>
      <c r="G39" t="s">
        <v>61</v>
      </c>
      <c r="H39">
        <v>2014</v>
      </c>
      <c r="I39">
        <v>2016</v>
      </c>
      <c r="J39" t="s">
        <v>35</v>
      </c>
      <c r="K39" t="s">
        <v>36</v>
      </c>
      <c r="L39" t="s">
        <v>37</v>
      </c>
      <c r="M39" t="s">
        <v>38</v>
      </c>
      <c r="N39" t="s">
        <v>38</v>
      </c>
      <c r="O39" t="s">
        <v>62</v>
      </c>
      <c r="P39" t="s">
        <v>38</v>
      </c>
      <c r="Q39" t="s">
        <v>41</v>
      </c>
      <c r="R39" t="s">
        <v>38</v>
      </c>
      <c r="S39" t="s">
        <v>207</v>
      </c>
      <c r="T39" t="s">
        <v>208</v>
      </c>
      <c r="U39" t="s">
        <v>209</v>
      </c>
      <c r="V39">
        <v>464109</v>
      </c>
      <c r="W39" t="s">
        <v>210</v>
      </c>
      <c r="X39" t="s">
        <v>45</v>
      </c>
      <c r="Y39" t="s">
        <v>86</v>
      </c>
      <c r="Z39" t="s">
        <v>211</v>
      </c>
      <c r="AA39">
        <v>-30.205705500400001</v>
      </c>
      <c r="AB39">
        <v>153.26708199800001</v>
      </c>
      <c r="AC39">
        <v>9.6524684402900005E-2</v>
      </c>
      <c r="AD39" t="s">
        <v>57</v>
      </c>
    </row>
    <row r="40" spans="1:30" x14ac:dyDescent="0.25">
      <c r="A40">
        <v>1240</v>
      </c>
      <c r="B40">
        <v>1976</v>
      </c>
      <c r="C40" t="s">
        <v>30</v>
      </c>
      <c r="D40" t="s">
        <v>31</v>
      </c>
      <c r="E40" t="s">
        <v>32</v>
      </c>
      <c r="F40" t="s">
        <v>33</v>
      </c>
      <c r="G40" t="s">
        <v>55</v>
      </c>
      <c r="H40" t="s">
        <v>33</v>
      </c>
      <c r="I40" t="s">
        <v>33</v>
      </c>
      <c r="J40" t="s">
        <v>35</v>
      </c>
      <c r="K40" t="s">
        <v>36</v>
      </c>
      <c r="L40" t="s">
        <v>37</v>
      </c>
      <c r="M40" t="s">
        <v>38</v>
      </c>
      <c r="N40" t="s">
        <v>38</v>
      </c>
      <c r="O40" t="s">
        <v>54</v>
      </c>
      <c r="P40" t="s">
        <v>38</v>
      </c>
      <c r="Q40" t="s">
        <v>41</v>
      </c>
      <c r="R40" t="s">
        <v>38</v>
      </c>
      <c r="S40" t="s">
        <v>42</v>
      </c>
      <c r="T40" t="s">
        <v>43</v>
      </c>
      <c r="U40" t="s">
        <v>33</v>
      </c>
      <c r="V40">
        <v>88888084</v>
      </c>
      <c r="W40" t="s">
        <v>181</v>
      </c>
      <c r="X40" t="s">
        <v>45</v>
      </c>
      <c r="Y40" t="s">
        <v>46</v>
      </c>
      <c r="Z40" t="s">
        <v>56</v>
      </c>
      <c r="AA40">
        <v>-35.7914583855</v>
      </c>
      <c r="AB40">
        <v>174.34703541799999</v>
      </c>
      <c r="AC40">
        <v>9.5914078368800004E-2</v>
      </c>
      <c r="AD40" t="s">
        <v>57</v>
      </c>
    </row>
    <row r="41" spans="1:30" x14ac:dyDescent="0.25">
      <c r="A41">
        <v>1237</v>
      </c>
      <c r="B41">
        <v>1971</v>
      </c>
      <c r="C41" t="s">
        <v>30</v>
      </c>
      <c r="D41" t="s">
        <v>31</v>
      </c>
      <c r="E41" t="s">
        <v>32</v>
      </c>
      <c r="F41" t="s">
        <v>33</v>
      </c>
      <c r="G41" t="s">
        <v>34</v>
      </c>
      <c r="H41">
        <v>2011</v>
      </c>
      <c r="I41">
        <v>2011</v>
      </c>
      <c r="J41" t="s">
        <v>35</v>
      </c>
      <c r="K41" t="s">
        <v>36</v>
      </c>
      <c r="L41" t="s">
        <v>37</v>
      </c>
      <c r="M41" t="s">
        <v>38</v>
      </c>
      <c r="N41" t="s">
        <v>38</v>
      </c>
      <c r="O41" t="s">
        <v>39</v>
      </c>
      <c r="P41" t="s">
        <v>38</v>
      </c>
      <c r="Q41" t="s">
        <v>41</v>
      </c>
      <c r="R41" t="s">
        <v>38</v>
      </c>
      <c r="S41" t="s">
        <v>156</v>
      </c>
      <c r="T41" t="s">
        <v>156</v>
      </c>
      <c r="U41" t="s">
        <v>177</v>
      </c>
      <c r="V41">
        <v>362269</v>
      </c>
      <c r="W41" t="s">
        <v>178</v>
      </c>
      <c r="X41" t="s">
        <v>113</v>
      </c>
      <c r="Y41" t="s">
        <v>179</v>
      </c>
      <c r="Z41" t="s">
        <v>180</v>
      </c>
      <c r="AA41">
        <v>-0.58004941177500002</v>
      </c>
      <c r="AB41">
        <v>-90.161255235200002</v>
      </c>
      <c r="AC41">
        <v>8.7056554554899995E-2</v>
      </c>
      <c r="AD41" t="s">
        <v>57</v>
      </c>
    </row>
    <row r="42" spans="1:30" x14ac:dyDescent="0.25">
      <c r="A42">
        <v>241</v>
      </c>
      <c r="B42">
        <v>304</v>
      </c>
      <c r="C42" t="s">
        <v>30</v>
      </c>
      <c r="D42" t="s">
        <v>31</v>
      </c>
      <c r="E42" t="s">
        <v>32</v>
      </c>
      <c r="F42">
        <v>1890</v>
      </c>
      <c r="G42" t="s">
        <v>61</v>
      </c>
      <c r="H42">
        <v>2005</v>
      </c>
      <c r="I42">
        <v>2005</v>
      </c>
      <c r="J42" t="s">
        <v>35</v>
      </c>
      <c r="K42" t="s">
        <v>36</v>
      </c>
      <c r="L42" t="s">
        <v>37</v>
      </c>
      <c r="M42" t="s">
        <v>71</v>
      </c>
      <c r="N42" t="s">
        <v>38</v>
      </c>
      <c r="O42" t="s">
        <v>40</v>
      </c>
      <c r="P42" t="s">
        <v>38</v>
      </c>
      <c r="Q42" t="s">
        <v>72</v>
      </c>
      <c r="R42" t="s">
        <v>38</v>
      </c>
      <c r="S42" t="s">
        <v>78</v>
      </c>
      <c r="T42" t="s">
        <v>73</v>
      </c>
      <c r="U42" t="s">
        <v>33</v>
      </c>
      <c r="V42">
        <v>334428</v>
      </c>
      <c r="W42" t="s">
        <v>79</v>
      </c>
      <c r="X42" t="s">
        <v>45</v>
      </c>
      <c r="Y42" t="s">
        <v>80</v>
      </c>
      <c r="Z42" t="s">
        <v>81</v>
      </c>
      <c r="AA42">
        <v>-18.481345601000001</v>
      </c>
      <c r="AB42">
        <v>163.08636974999999</v>
      </c>
      <c r="AC42">
        <v>0.23000511843499999</v>
      </c>
      <c r="AD42" t="s">
        <v>57</v>
      </c>
    </row>
    <row r="43" spans="1:30" x14ac:dyDescent="0.25">
      <c r="A43">
        <v>359</v>
      </c>
      <c r="B43">
        <v>469</v>
      </c>
      <c r="C43" t="s">
        <v>30</v>
      </c>
      <c r="D43" t="s">
        <v>31</v>
      </c>
      <c r="E43" t="s">
        <v>32</v>
      </c>
      <c r="F43" t="s">
        <v>33</v>
      </c>
      <c r="G43" t="s">
        <v>61</v>
      </c>
      <c r="H43">
        <v>1995</v>
      </c>
      <c r="I43">
        <v>1995</v>
      </c>
      <c r="J43" t="s">
        <v>35</v>
      </c>
      <c r="K43" t="s">
        <v>36</v>
      </c>
      <c r="L43" t="s">
        <v>37</v>
      </c>
      <c r="M43" t="s">
        <v>38</v>
      </c>
      <c r="N43" t="s">
        <v>38</v>
      </c>
      <c r="O43" t="s">
        <v>39</v>
      </c>
      <c r="P43" t="s">
        <v>38</v>
      </c>
      <c r="Q43" t="s">
        <v>72</v>
      </c>
      <c r="R43" t="s">
        <v>38</v>
      </c>
      <c r="S43" t="s">
        <v>97</v>
      </c>
      <c r="T43" t="s">
        <v>43</v>
      </c>
      <c r="U43" t="s">
        <v>33</v>
      </c>
      <c r="V43">
        <v>26945</v>
      </c>
      <c r="W43" t="s">
        <v>103</v>
      </c>
      <c r="X43" t="s">
        <v>45</v>
      </c>
      <c r="Y43" t="s">
        <v>46</v>
      </c>
      <c r="Z43" t="s">
        <v>60</v>
      </c>
      <c r="AA43">
        <v>-36.830749455599999</v>
      </c>
      <c r="AB43">
        <v>174.89455637</v>
      </c>
      <c r="AC43">
        <v>0.62305425713600004</v>
      </c>
      <c r="AD43" t="s">
        <v>57</v>
      </c>
    </row>
    <row r="44" spans="1:30" x14ac:dyDescent="0.25">
      <c r="A44">
        <v>672</v>
      </c>
      <c r="B44">
        <v>870</v>
      </c>
      <c r="C44" t="s">
        <v>30</v>
      </c>
      <c r="D44" t="s">
        <v>31</v>
      </c>
      <c r="E44" t="s">
        <v>32</v>
      </c>
      <c r="F44" t="s">
        <v>33</v>
      </c>
      <c r="G44" t="s">
        <v>61</v>
      </c>
      <c r="H44">
        <v>1989</v>
      </c>
      <c r="I44">
        <v>1991</v>
      </c>
      <c r="J44" t="s">
        <v>35</v>
      </c>
      <c r="K44" t="s">
        <v>36</v>
      </c>
      <c r="L44" t="s">
        <v>37</v>
      </c>
      <c r="M44" t="s">
        <v>38</v>
      </c>
      <c r="N44" t="s">
        <v>38</v>
      </c>
      <c r="O44" t="s">
        <v>40</v>
      </c>
      <c r="P44" t="s">
        <v>38</v>
      </c>
      <c r="Q44" t="s">
        <v>72</v>
      </c>
      <c r="R44" t="s">
        <v>38</v>
      </c>
      <c r="S44" t="s">
        <v>129</v>
      </c>
      <c r="T44" t="s">
        <v>43</v>
      </c>
      <c r="U44" t="s">
        <v>33</v>
      </c>
      <c r="V44">
        <v>464058</v>
      </c>
      <c r="W44" t="s">
        <v>130</v>
      </c>
      <c r="X44" t="s">
        <v>45</v>
      </c>
      <c r="Y44" t="s">
        <v>46</v>
      </c>
      <c r="Z44" t="s">
        <v>131</v>
      </c>
      <c r="AA44">
        <v>-35.4244688645</v>
      </c>
      <c r="AB44">
        <v>174.44161014599999</v>
      </c>
      <c r="AC44">
        <v>0.28208680729300001</v>
      </c>
      <c r="AD44" t="s">
        <v>57</v>
      </c>
    </row>
    <row r="45" spans="1:30" x14ac:dyDescent="0.25">
      <c r="A45">
        <v>673</v>
      </c>
      <c r="B45">
        <v>871</v>
      </c>
      <c r="C45" t="s">
        <v>30</v>
      </c>
      <c r="D45" t="s">
        <v>31</v>
      </c>
      <c r="E45" t="s">
        <v>32</v>
      </c>
      <c r="F45">
        <v>1980</v>
      </c>
      <c r="G45" t="s">
        <v>61</v>
      </c>
      <c r="H45">
        <v>1983</v>
      </c>
      <c r="I45">
        <v>1984</v>
      </c>
      <c r="J45" t="s">
        <v>35</v>
      </c>
      <c r="K45" t="s">
        <v>36</v>
      </c>
      <c r="L45" t="s">
        <v>37</v>
      </c>
      <c r="M45" t="s">
        <v>38</v>
      </c>
      <c r="N45" t="s">
        <v>38</v>
      </c>
      <c r="O45" t="s">
        <v>40</v>
      </c>
      <c r="P45" t="s">
        <v>38</v>
      </c>
      <c r="Q45" t="s">
        <v>72</v>
      </c>
      <c r="R45" t="s">
        <v>38</v>
      </c>
      <c r="S45" t="s">
        <v>42</v>
      </c>
      <c r="T45" t="s">
        <v>43</v>
      </c>
      <c r="U45" t="s">
        <v>33</v>
      </c>
      <c r="V45">
        <v>27037</v>
      </c>
      <c r="W45" t="s">
        <v>132</v>
      </c>
      <c r="X45" t="s">
        <v>45</v>
      </c>
      <c r="Y45" t="s">
        <v>46</v>
      </c>
      <c r="Z45" t="s">
        <v>133</v>
      </c>
      <c r="AA45">
        <v>-37.2198753801</v>
      </c>
      <c r="AB45">
        <v>175.89603862000001</v>
      </c>
      <c r="AC45">
        <v>4.3515578563100003E-2</v>
      </c>
      <c r="AD45" t="s">
        <v>57</v>
      </c>
    </row>
    <row r="46" spans="1:30" x14ac:dyDescent="0.25">
      <c r="A46">
        <v>317</v>
      </c>
      <c r="B46">
        <v>412</v>
      </c>
      <c r="C46" t="s">
        <v>30</v>
      </c>
      <c r="D46" t="s">
        <v>31</v>
      </c>
      <c r="E46" t="s">
        <v>32</v>
      </c>
      <c r="F46">
        <v>1834</v>
      </c>
      <c r="G46" t="s">
        <v>61</v>
      </c>
      <c r="H46">
        <v>1989</v>
      </c>
      <c r="I46">
        <v>1990</v>
      </c>
      <c r="J46" t="s">
        <v>35</v>
      </c>
      <c r="K46" t="s">
        <v>36</v>
      </c>
      <c r="L46" t="s">
        <v>37</v>
      </c>
      <c r="M46" t="s">
        <v>38</v>
      </c>
      <c r="N46" t="s">
        <v>38</v>
      </c>
      <c r="O46" t="s">
        <v>40</v>
      </c>
      <c r="P46" t="s">
        <v>39</v>
      </c>
      <c r="Q46" t="s">
        <v>58</v>
      </c>
      <c r="R46" t="s">
        <v>41</v>
      </c>
      <c r="S46" t="s">
        <v>88</v>
      </c>
      <c r="T46" t="s">
        <v>33</v>
      </c>
      <c r="U46" t="s">
        <v>33</v>
      </c>
      <c r="V46">
        <v>26834</v>
      </c>
      <c r="W46" t="s">
        <v>89</v>
      </c>
      <c r="X46" t="s">
        <v>45</v>
      </c>
      <c r="Y46" t="s">
        <v>46</v>
      </c>
      <c r="Z46" t="s">
        <v>90</v>
      </c>
      <c r="AA46">
        <v>-41.087720531199999</v>
      </c>
      <c r="AB46">
        <v>174.78093626</v>
      </c>
      <c r="AC46">
        <v>2.22014586893</v>
      </c>
      <c r="AD46" s="1">
        <v>44206</v>
      </c>
    </row>
    <row r="47" spans="1:30" x14ac:dyDescent="0.25">
      <c r="A47">
        <v>357</v>
      </c>
      <c r="B47">
        <v>467</v>
      </c>
      <c r="C47" t="s">
        <v>30</v>
      </c>
      <c r="D47" t="s">
        <v>31</v>
      </c>
      <c r="E47" t="s">
        <v>32</v>
      </c>
      <c r="F47">
        <v>1900</v>
      </c>
      <c r="G47" t="s">
        <v>34</v>
      </c>
      <c r="H47">
        <v>1989</v>
      </c>
      <c r="I47">
        <v>1991</v>
      </c>
      <c r="J47" t="s">
        <v>35</v>
      </c>
      <c r="K47" t="s">
        <v>36</v>
      </c>
      <c r="L47" t="s">
        <v>37</v>
      </c>
      <c r="M47" t="s">
        <v>71</v>
      </c>
      <c r="N47" t="s">
        <v>38</v>
      </c>
      <c r="O47" t="s">
        <v>40</v>
      </c>
      <c r="P47" t="s">
        <v>38</v>
      </c>
      <c r="Q47" t="s">
        <v>58</v>
      </c>
      <c r="R47" t="s">
        <v>38</v>
      </c>
      <c r="S47" t="s">
        <v>99</v>
      </c>
      <c r="T47" t="s">
        <v>100</v>
      </c>
      <c r="U47" t="s">
        <v>33</v>
      </c>
      <c r="V47">
        <v>27012</v>
      </c>
      <c r="W47" t="s">
        <v>101</v>
      </c>
      <c r="X47" t="s">
        <v>45</v>
      </c>
      <c r="Y47" t="s">
        <v>46</v>
      </c>
      <c r="Z47" t="s">
        <v>102</v>
      </c>
      <c r="AA47">
        <v>-41.236574054499997</v>
      </c>
      <c r="AB47">
        <v>174.05628732</v>
      </c>
      <c r="AC47">
        <v>0.145842341757</v>
      </c>
      <c r="AD47" t="s">
        <v>57</v>
      </c>
    </row>
    <row r="48" spans="1:30" x14ac:dyDescent="0.25">
      <c r="A48">
        <v>1448</v>
      </c>
      <c r="B48">
        <v>2328</v>
      </c>
      <c r="C48" t="s">
        <v>30</v>
      </c>
      <c r="D48" t="s">
        <v>31</v>
      </c>
      <c r="E48" t="s">
        <v>32</v>
      </c>
      <c r="F48" t="s">
        <v>33</v>
      </c>
      <c r="G48" t="s">
        <v>61</v>
      </c>
      <c r="H48">
        <v>1989</v>
      </c>
      <c r="I48">
        <v>1991</v>
      </c>
      <c r="J48" t="s">
        <v>35</v>
      </c>
      <c r="K48" t="s">
        <v>36</v>
      </c>
      <c r="L48" t="s">
        <v>37</v>
      </c>
      <c r="M48" t="s">
        <v>38</v>
      </c>
      <c r="N48" t="s">
        <v>38</v>
      </c>
      <c r="O48" t="s">
        <v>40</v>
      </c>
      <c r="P48" t="s">
        <v>38</v>
      </c>
      <c r="Q48" t="s">
        <v>58</v>
      </c>
      <c r="R48" t="s">
        <v>38</v>
      </c>
      <c r="S48" t="s">
        <v>99</v>
      </c>
      <c r="T48" t="s">
        <v>100</v>
      </c>
      <c r="U48" t="s">
        <v>33</v>
      </c>
      <c r="V48">
        <v>110000236</v>
      </c>
      <c r="W48" t="s">
        <v>157</v>
      </c>
      <c r="X48" t="s">
        <v>45</v>
      </c>
      <c r="Y48" t="s">
        <v>46</v>
      </c>
      <c r="Z48" t="s">
        <v>102</v>
      </c>
      <c r="AA48">
        <v>-41.236266631600003</v>
      </c>
      <c r="AB48">
        <v>174.060688919</v>
      </c>
      <c r="AC48">
        <v>1.8025684933799999E-2</v>
      </c>
      <c r="AD48" t="s">
        <v>57</v>
      </c>
    </row>
    <row r="49" spans="1:30" x14ac:dyDescent="0.25">
      <c r="A49">
        <v>643</v>
      </c>
      <c r="B49">
        <v>832</v>
      </c>
      <c r="C49" t="s">
        <v>30</v>
      </c>
      <c r="D49" t="s">
        <v>31</v>
      </c>
      <c r="E49" t="s">
        <v>32</v>
      </c>
      <c r="F49">
        <v>1993</v>
      </c>
      <c r="G49" t="s">
        <v>61</v>
      </c>
      <c r="H49">
        <v>1997</v>
      </c>
      <c r="I49">
        <v>1997</v>
      </c>
      <c r="J49" t="s">
        <v>35</v>
      </c>
      <c r="K49" t="s">
        <v>36</v>
      </c>
      <c r="L49" t="s">
        <v>37</v>
      </c>
      <c r="M49" t="s">
        <v>38</v>
      </c>
      <c r="N49" t="s">
        <v>38</v>
      </c>
      <c r="O49" t="s">
        <v>40</v>
      </c>
      <c r="P49" t="s">
        <v>38</v>
      </c>
      <c r="Q49" t="s">
        <v>127</v>
      </c>
      <c r="R49" t="s">
        <v>41</v>
      </c>
      <c r="S49" t="s">
        <v>82</v>
      </c>
      <c r="T49" t="s">
        <v>83</v>
      </c>
      <c r="U49" t="s">
        <v>33</v>
      </c>
      <c r="V49">
        <v>457958</v>
      </c>
      <c r="W49" t="s">
        <v>84</v>
      </c>
      <c r="X49" t="s">
        <v>85</v>
      </c>
      <c r="Y49" t="s">
        <v>86</v>
      </c>
      <c r="Z49" t="s">
        <v>87</v>
      </c>
      <c r="AA49">
        <v>-20.6509678836</v>
      </c>
      <c r="AB49">
        <v>115.57520073000001</v>
      </c>
      <c r="AC49">
        <v>0.94882660682599995</v>
      </c>
      <c r="AD49" t="s">
        <v>57</v>
      </c>
    </row>
    <row r="50" spans="1:30" x14ac:dyDescent="0.25">
      <c r="A50">
        <v>644</v>
      </c>
      <c r="B50">
        <v>833</v>
      </c>
      <c r="C50" t="s">
        <v>30</v>
      </c>
      <c r="D50" t="s">
        <v>31</v>
      </c>
      <c r="E50" t="s">
        <v>32</v>
      </c>
      <c r="F50">
        <v>1993</v>
      </c>
      <c r="G50" t="s">
        <v>61</v>
      </c>
      <c r="H50">
        <v>1997</v>
      </c>
      <c r="I50">
        <v>1997</v>
      </c>
      <c r="J50" t="s">
        <v>35</v>
      </c>
      <c r="K50" t="s">
        <v>36</v>
      </c>
      <c r="L50" t="s">
        <v>37</v>
      </c>
      <c r="M50" t="s">
        <v>38</v>
      </c>
      <c r="N50" t="s">
        <v>38</v>
      </c>
      <c r="O50" t="s">
        <v>40</v>
      </c>
      <c r="P50" t="s">
        <v>38</v>
      </c>
      <c r="Q50" t="s">
        <v>127</v>
      </c>
      <c r="R50" t="s">
        <v>41</v>
      </c>
      <c r="S50" t="s">
        <v>82</v>
      </c>
      <c r="T50" t="s">
        <v>83</v>
      </c>
      <c r="U50" t="s">
        <v>33</v>
      </c>
      <c r="V50">
        <v>464169</v>
      </c>
      <c r="W50" t="s">
        <v>128</v>
      </c>
      <c r="X50" t="s">
        <v>85</v>
      </c>
      <c r="Y50" t="s">
        <v>86</v>
      </c>
      <c r="Z50" t="s">
        <v>87</v>
      </c>
      <c r="AA50">
        <v>-20.638396565099999</v>
      </c>
      <c r="AB50">
        <v>115.55765999400001</v>
      </c>
      <c r="AC50">
        <v>0.26081824663999997</v>
      </c>
      <c r="AD50" t="s">
        <v>57</v>
      </c>
    </row>
    <row r="51" spans="1:30" x14ac:dyDescent="0.25">
      <c r="A51">
        <v>845</v>
      </c>
      <c r="B51">
        <v>1097</v>
      </c>
      <c r="C51" t="s">
        <v>30</v>
      </c>
      <c r="D51" t="s">
        <v>31</v>
      </c>
      <c r="E51" t="s">
        <v>32</v>
      </c>
      <c r="F51">
        <v>1993</v>
      </c>
      <c r="G51" t="s">
        <v>61</v>
      </c>
      <c r="H51">
        <v>1997</v>
      </c>
      <c r="I51">
        <v>1997</v>
      </c>
      <c r="J51" t="s">
        <v>35</v>
      </c>
      <c r="K51" t="s">
        <v>36</v>
      </c>
      <c r="L51" t="s">
        <v>37</v>
      </c>
      <c r="M51" t="s">
        <v>38</v>
      </c>
      <c r="N51" t="s">
        <v>38</v>
      </c>
      <c r="O51" t="s">
        <v>40</v>
      </c>
      <c r="P51" t="s">
        <v>38</v>
      </c>
      <c r="Q51" t="s">
        <v>127</v>
      </c>
      <c r="R51" t="s">
        <v>41</v>
      </c>
      <c r="S51" t="s">
        <v>82</v>
      </c>
      <c r="T51" t="s">
        <v>83</v>
      </c>
      <c r="U51" t="s">
        <v>33</v>
      </c>
      <c r="V51">
        <v>464119</v>
      </c>
      <c r="W51" t="s">
        <v>150</v>
      </c>
      <c r="X51" t="s">
        <v>85</v>
      </c>
      <c r="Y51" t="s">
        <v>86</v>
      </c>
      <c r="Z51" t="s">
        <v>87</v>
      </c>
      <c r="AA51">
        <v>-20.634054373800002</v>
      </c>
      <c r="AB51">
        <v>115.56926118</v>
      </c>
      <c r="AC51">
        <v>5.5046717173199998E-2</v>
      </c>
      <c r="AD51" t="s">
        <v>57</v>
      </c>
    </row>
    <row r="52" spans="1:30" x14ac:dyDescent="0.25">
      <c r="A52">
        <v>1396</v>
      </c>
      <c r="B52">
        <v>3189</v>
      </c>
      <c r="C52" t="s">
        <v>30</v>
      </c>
      <c r="D52" t="s">
        <v>31</v>
      </c>
      <c r="E52" t="s">
        <v>32</v>
      </c>
      <c r="F52" t="s">
        <v>33</v>
      </c>
      <c r="G52" t="s">
        <v>55</v>
      </c>
      <c r="H52" t="s">
        <v>33</v>
      </c>
      <c r="I52" t="s">
        <v>33</v>
      </c>
      <c r="J52" t="s">
        <v>35</v>
      </c>
      <c r="K52" t="s">
        <v>36</v>
      </c>
      <c r="L52" t="s">
        <v>54</v>
      </c>
      <c r="M52" t="s">
        <v>54</v>
      </c>
      <c r="N52" t="s">
        <v>54</v>
      </c>
      <c r="O52" t="s">
        <v>54</v>
      </c>
      <c r="P52" t="s">
        <v>54</v>
      </c>
      <c r="Q52" t="s">
        <v>54</v>
      </c>
      <c r="R52" t="s">
        <v>54</v>
      </c>
      <c r="S52" t="s">
        <v>184</v>
      </c>
      <c r="T52" t="s">
        <v>33</v>
      </c>
      <c r="U52" t="s">
        <v>33</v>
      </c>
      <c r="V52">
        <v>235930</v>
      </c>
      <c r="W52" t="s">
        <v>191</v>
      </c>
      <c r="X52" t="s">
        <v>152</v>
      </c>
      <c r="Y52" t="s">
        <v>186</v>
      </c>
      <c r="Z52" t="s">
        <v>192</v>
      </c>
      <c r="AA52">
        <v>39.145097843000002</v>
      </c>
      <c r="AB52">
        <v>2.9435009000000001</v>
      </c>
      <c r="AC52">
        <v>12.0336712607</v>
      </c>
      <c r="AD52" t="s">
        <v>48</v>
      </c>
    </row>
    <row r="53" spans="1:30" x14ac:dyDescent="0.25">
      <c r="A53">
        <v>1742</v>
      </c>
      <c r="B53">
        <v>2669</v>
      </c>
      <c r="C53" t="s">
        <v>30</v>
      </c>
      <c r="D53" t="s">
        <v>31</v>
      </c>
      <c r="E53" t="s">
        <v>32</v>
      </c>
      <c r="F53" t="s">
        <v>33</v>
      </c>
      <c r="G53" t="s">
        <v>55</v>
      </c>
      <c r="H53">
        <v>1995</v>
      </c>
      <c r="I53">
        <v>1995</v>
      </c>
      <c r="J53" t="s">
        <v>35</v>
      </c>
      <c r="K53" t="s">
        <v>36</v>
      </c>
      <c r="L53" t="s">
        <v>54</v>
      </c>
      <c r="M53" t="s">
        <v>54</v>
      </c>
      <c r="N53" t="s">
        <v>54</v>
      </c>
      <c r="O53" t="s">
        <v>54</v>
      </c>
      <c r="P53" t="s">
        <v>54</v>
      </c>
      <c r="Q53" t="s">
        <v>54</v>
      </c>
      <c r="R53" t="s">
        <v>54</v>
      </c>
      <c r="S53" t="s">
        <v>33</v>
      </c>
      <c r="T53" t="s">
        <v>33</v>
      </c>
      <c r="U53" t="s">
        <v>33</v>
      </c>
      <c r="V53">
        <v>19351</v>
      </c>
      <c r="W53" t="s">
        <v>215</v>
      </c>
      <c r="X53" t="s">
        <v>94</v>
      </c>
      <c r="Y53" t="s">
        <v>107</v>
      </c>
      <c r="Z53" t="s">
        <v>108</v>
      </c>
      <c r="AA53">
        <v>-19.770247623100001</v>
      </c>
      <c r="AB53">
        <v>63.36233592</v>
      </c>
      <c r="AC53">
        <v>0.43475713825599999</v>
      </c>
      <c r="AD53" s="1">
        <v>44206</v>
      </c>
    </row>
    <row r="54" spans="1:30" x14ac:dyDescent="0.25">
      <c r="A54">
        <v>1743</v>
      </c>
      <c r="B54">
        <v>2670</v>
      </c>
      <c r="C54" t="s">
        <v>30</v>
      </c>
      <c r="D54" t="s">
        <v>31</v>
      </c>
      <c r="E54" t="s">
        <v>32</v>
      </c>
      <c r="F54" t="s">
        <v>33</v>
      </c>
      <c r="G54" t="s">
        <v>55</v>
      </c>
      <c r="H54">
        <v>1995</v>
      </c>
      <c r="I54">
        <v>1995</v>
      </c>
      <c r="J54" t="s">
        <v>35</v>
      </c>
      <c r="K54" t="s">
        <v>36</v>
      </c>
      <c r="L54" t="s">
        <v>54</v>
      </c>
      <c r="M54" t="s">
        <v>54</v>
      </c>
      <c r="N54" t="s">
        <v>54</v>
      </c>
      <c r="O54" t="s">
        <v>54</v>
      </c>
      <c r="P54" t="s">
        <v>54</v>
      </c>
      <c r="Q54" t="s">
        <v>54</v>
      </c>
      <c r="R54" t="s">
        <v>54</v>
      </c>
      <c r="S54" t="s">
        <v>33</v>
      </c>
      <c r="T54" t="s">
        <v>33</v>
      </c>
      <c r="U54" t="s">
        <v>33</v>
      </c>
      <c r="V54">
        <v>19350</v>
      </c>
      <c r="W54" t="s">
        <v>216</v>
      </c>
      <c r="X54" t="s">
        <v>94</v>
      </c>
      <c r="Y54" t="s">
        <v>107</v>
      </c>
      <c r="Z54" t="s">
        <v>108</v>
      </c>
      <c r="AA54">
        <v>-19.7693547989</v>
      </c>
      <c r="AB54">
        <v>63.417785979999998</v>
      </c>
      <c r="AC54">
        <v>0.35601431058400002</v>
      </c>
      <c r="AD54" t="s">
        <v>57</v>
      </c>
    </row>
    <row r="55" spans="1:30" x14ac:dyDescent="0.25">
      <c r="A55">
        <v>1744</v>
      </c>
      <c r="B55">
        <v>2671</v>
      </c>
      <c r="C55" t="s">
        <v>30</v>
      </c>
      <c r="D55" t="s">
        <v>31</v>
      </c>
      <c r="E55" t="s">
        <v>32</v>
      </c>
      <c r="F55" t="s">
        <v>33</v>
      </c>
      <c r="G55" t="s">
        <v>55</v>
      </c>
      <c r="H55">
        <v>1995</v>
      </c>
      <c r="I55">
        <v>1995</v>
      </c>
      <c r="J55" t="s">
        <v>35</v>
      </c>
      <c r="K55" t="s">
        <v>36</v>
      </c>
      <c r="L55" t="s">
        <v>54</v>
      </c>
      <c r="M55" t="s">
        <v>54</v>
      </c>
      <c r="N55" t="s">
        <v>54</v>
      </c>
      <c r="O55" t="s">
        <v>54</v>
      </c>
      <c r="P55" t="s">
        <v>54</v>
      </c>
      <c r="Q55" t="s">
        <v>54</v>
      </c>
      <c r="R55" t="s">
        <v>54</v>
      </c>
      <c r="S55" t="s">
        <v>33</v>
      </c>
      <c r="T55" t="s">
        <v>33</v>
      </c>
      <c r="U55" t="s">
        <v>33</v>
      </c>
      <c r="V55">
        <v>19352</v>
      </c>
      <c r="W55" t="s">
        <v>217</v>
      </c>
      <c r="X55" t="s">
        <v>94</v>
      </c>
      <c r="Y55" t="s">
        <v>107</v>
      </c>
      <c r="Z55" t="s">
        <v>108</v>
      </c>
      <c r="AA55">
        <v>-19.774442688099999</v>
      </c>
      <c r="AB55">
        <v>63.435011760000002</v>
      </c>
      <c r="AC55">
        <v>0.354794635325</v>
      </c>
      <c r="AD55" t="s">
        <v>57</v>
      </c>
    </row>
    <row r="56" spans="1:30" x14ac:dyDescent="0.25">
      <c r="A56">
        <v>1745</v>
      </c>
      <c r="B56">
        <v>2672</v>
      </c>
      <c r="C56" t="s">
        <v>30</v>
      </c>
      <c r="D56" t="s">
        <v>31</v>
      </c>
      <c r="E56" t="s">
        <v>32</v>
      </c>
      <c r="F56" t="s">
        <v>33</v>
      </c>
      <c r="G56" t="s">
        <v>55</v>
      </c>
      <c r="H56">
        <v>1995</v>
      </c>
      <c r="I56">
        <v>1995</v>
      </c>
      <c r="J56" t="s">
        <v>35</v>
      </c>
      <c r="K56" t="s">
        <v>36</v>
      </c>
      <c r="L56" t="s">
        <v>54</v>
      </c>
      <c r="M56" t="s">
        <v>54</v>
      </c>
      <c r="N56" t="s">
        <v>54</v>
      </c>
      <c r="O56" t="s">
        <v>54</v>
      </c>
      <c r="P56" t="s">
        <v>54</v>
      </c>
      <c r="Q56" t="s">
        <v>54</v>
      </c>
      <c r="R56" t="s">
        <v>54</v>
      </c>
      <c r="S56" t="s">
        <v>33</v>
      </c>
      <c r="T56" t="s">
        <v>33</v>
      </c>
      <c r="U56" t="s">
        <v>33</v>
      </c>
      <c r="V56">
        <v>19397</v>
      </c>
      <c r="W56" t="s">
        <v>218</v>
      </c>
      <c r="X56" t="s">
        <v>94</v>
      </c>
      <c r="Y56" t="s">
        <v>107</v>
      </c>
      <c r="Z56" t="s">
        <v>108</v>
      </c>
      <c r="AA56">
        <v>-19.763489720900001</v>
      </c>
      <c r="AB56">
        <v>63.398985830000001</v>
      </c>
      <c r="AC56">
        <v>3.5459580591899999E-2</v>
      </c>
      <c r="AD56" t="s">
        <v>57</v>
      </c>
    </row>
    <row r="57" spans="1:30" x14ac:dyDescent="0.25">
      <c r="A57">
        <v>1746</v>
      </c>
      <c r="B57">
        <v>2673</v>
      </c>
      <c r="C57" t="s">
        <v>30</v>
      </c>
      <c r="D57" t="s">
        <v>31</v>
      </c>
      <c r="E57" t="s">
        <v>32</v>
      </c>
      <c r="F57" t="s">
        <v>33</v>
      </c>
      <c r="G57" t="s">
        <v>55</v>
      </c>
      <c r="H57">
        <v>1995</v>
      </c>
      <c r="I57">
        <v>1995</v>
      </c>
      <c r="J57" t="s">
        <v>35</v>
      </c>
      <c r="K57" t="s">
        <v>36</v>
      </c>
      <c r="L57" t="s">
        <v>54</v>
      </c>
      <c r="M57" t="s">
        <v>54</v>
      </c>
      <c r="N57" t="s">
        <v>54</v>
      </c>
      <c r="O57" t="s">
        <v>54</v>
      </c>
      <c r="P57" t="s">
        <v>54</v>
      </c>
      <c r="Q57" t="s">
        <v>54</v>
      </c>
      <c r="R57" t="s">
        <v>54</v>
      </c>
      <c r="S57" t="s">
        <v>33</v>
      </c>
      <c r="T57" t="s">
        <v>33</v>
      </c>
      <c r="U57" t="s">
        <v>33</v>
      </c>
      <c r="V57">
        <v>19386</v>
      </c>
      <c r="W57" t="s">
        <v>219</v>
      </c>
      <c r="X57" t="s">
        <v>94</v>
      </c>
      <c r="Y57" t="s">
        <v>107</v>
      </c>
      <c r="Z57" t="s">
        <v>108</v>
      </c>
      <c r="AA57">
        <v>-19.7495478429</v>
      </c>
      <c r="AB57">
        <v>63.322573050000003</v>
      </c>
      <c r="AC57">
        <v>2.2837251635699999E-2</v>
      </c>
      <c r="AD57" t="s">
        <v>57</v>
      </c>
    </row>
    <row r="58" spans="1:30" x14ac:dyDescent="0.25">
      <c r="A58">
        <v>1036</v>
      </c>
      <c r="B58">
        <v>1309</v>
      </c>
      <c r="C58" t="s">
        <v>30</v>
      </c>
      <c r="D58" t="s">
        <v>31</v>
      </c>
      <c r="E58" t="s">
        <v>32</v>
      </c>
      <c r="F58" t="s">
        <v>33</v>
      </c>
      <c r="G58" t="s">
        <v>61</v>
      </c>
      <c r="H58">
        <v>2007</v>
      </c>
      <c r="I58">
        <v>2007</v>
      </c>
      <c r="J58" t="s">
        <v>49</v>
      </c>
      <c r="K58" t="s">
        <v>36</v>
      </c>
      <c r="L58" t="s">
        <v>37</v>
      </c>
      <c r="M58" t="s">
        <v>38</v>
      </c>
      <c r="N58" t="s">
        <v>38</v>
      </c>
      <c r="O58" t="s">
        <v>39</v>
      </c>
      <c r="P58" t="s">
        <v>38</v>
      </c>
      <c r="Q58" t="s">
        <v>41</v>
      </c>
      <c r="R58" t="s">
        <v>38</v>
      </c>
      <c r="S58" t="s">
        <v>161</v>
      </c>
      <c r="T58" t="s">
        <v>43</v>
      </c>
      <c r="U58" t="s">
        <v>33</v>
      </c>
      <c r="V58">
        <v>30594</v>
      </c>
      <c r="W58" t="s">
        <v>165</v>
      </c>
      <c r="X58" t="s">
        <v>45</v>
      </c>
      <c r="Y58" t="s">
        <v>46</v>
      </c>
      <c r="Z58" t="s">
        <v>163</v>
      </c>
      <c r="AA58">
        <v>-40.890291237500001</v>
      </c>
      <c r="AB58">
        <v>173.06696483799999</v>
      </c>
      <c r="AC58">
        <v>8.6648517820999998E-2</v>
      </c>
      <c r="AD58" t="s">
        <v>57</v>
      </c>
    </row>
    <row r="59" spans="1:30" x14ac:dyDescent="0.25">
      <c r="A59">
        <v>1305</v>
      </c>
      <c r="B59">
        <v>2118</v>
      </c>
      <c r="C59" t="s">
        <v>30</v>
      </c>
      <c r="D59" t="s">
        <v>31</v>
      </c>
      <c r="E59" t="s">
        <v>32</v>
      </c>
      <c r="F59" t="s">
        <v>33</v>
      </c>
      <c r="G59" t="s">
        <v>61</v>
      </c>
      <c r="H59">
        <v>2008</v>
      </c>
      <c r="I59">
        <v>2008</v>
      </c>
      <c r="J59" t="s">
        <v>35</v>
      </c>
      <c r="K59" t="s">
        <v>36</v>
      </c>
      <c r="L59" t="s">
        <v>71</v>
      </c>
      <c r="M59" t="s">
        <v>37</v>
      </c>
      <c r="N59" t="s">
        <v>38</v>
      </c>
      <c r="O59" t="s">
        <v>40</v>
      </c>
      <c r="P59" t="s">
        <v>62</v>
      </c>
      <c r="Q59" t="s">
        <v>41</v>
      </c>
      <c r="R59" t="s">
        <v>38</v>
      </c>
      <c r="S59" t="s">
        <v>33</v>
      </c>
      <c r="T59" t="s">
        <v>33</v>
      </c>
      <c r="U59" t="s">
        <v>33</v>
      </c>
      <c r="V59">
        <v>26886</v>
      </c>
      <c r="W59" t="s">
        <v>59</v>
      </c>
      <c r="X59" t="s">
        <v>45</v>
      </c>
      <c r="Y59" t="s">
        <v>46</v>
      </c>
      <c r="Z59" t="s">
        <v>60</v>
      </c>
      <c r="AA59">
        <v>-36.511695303400003</v>
      </c>
      <c r="AB59">
        <v>174.74771441999999</v>
      </c>
      <c r="AC59">
        <v>8.5106183448500003E-2</v>
      </c>
      <c r="AD59" t="s">
        <v>57</v>
      </c>
    </row>
    <row r="60" spans="1:30" x14ac:dyDescent="0.25">
      <c r="A60">
        <v>1355</v>
      </c>
      <c r="B60">
        <v>2192</v>
      </c>
      <c r="C60" t="s">
        <v>30</v>
      </c>
      <c r="D60" t="s">
        <v>31</v>
      </c>
      <c r="E60" t="s">
        <v>32</v>
      </c>
      <c r="F60" t="s">
        <v>33</v>
      </c>
      <c r="G60" t="s">
        <v>61</v>
      </c>
      <c r="H60">
        <v>2012</v>
      </c>
      <c r="I60">
        <v>2012</v>
      </c>
      <c r="J60" t="s">
        <v>35</v>
      </c>
      <c r="K60" t="s">
        <v>36</v>
      </c>
      <c r="L60" t="s">
        <v>37</v>
      </c>
      <c r="M60" t="s">
        <v>38</v>
      </c>
      <c r="N60" t="s">
        <v>38</v>
      </c>
      <c r="O60" t="s">
        <v>62</v>
      </c>
      <c r="P60" t="s">
        <v>38</v>
      </c>
      <c r="Q60" t="s">
        <v>41</v>
      </c>
      <c r="R60" t="s">
        <v>38</v>
      </c>
      <c r="S60" t="s">
        <v>156</v>
      </c>
      <c r="T60" t="s">
        <v>156</v>
      </c>
      <c r="U60" t="s">
        <v>177</v>
      </c>
      <c r="V60">
        <v>403236</v>
      </c>
      <c r="W60" t="s">
        <v>183</v>
      </c>
      <c r="X60" t="s">
        <v>74</v>
      </c>
      <c r="Y60" t="s">
        <v>76</v>
      </c>
      <c r="Z60" t="s">
        <v>77</v>
      </c>
      <c r="AA60">
        <v>24.7501235286</v>
      </c>
      <c r="AB60">
        <v>-76.839551880000002</v>
      </c>
      <c r="AC60">
        <v>7.7896427380099997E-2</v>
      </c>
      <c r="AD60" t="s">
        <v>57</v>
      </c>
    </row>
    <row r="61" spans="1:30" x14ac:dyDescent="0.25">
      <c r="A61">
        <v>185</v>
      </c>
      <c r="B61">
        <v>227</v>
      </c>
      <c r="C61" t="s">
        <v>30</v>
      </c>
      <c r="D61" t="s">
        <v>31</v>
      </c>
      <c r="E61" t="s">
        <v>32</v>
      </c>
      <c r="F61" t="s">
        <v>33</v>
      </c>
      <c r="G61" t="s">
        <v>34</v>
      </c>
      <c r="H61">
        <v>1992</v>
      </c>
      <c r="I61">
        <v>1992</v>
      </c>
      <c r="J61" t="s">
        <v>49</v>
      </c>
      <c r="K61" t="s">
        <v>36</v>
      </c>
      <c r="L61" t="s">
        <v>37</v>
      </c>
      <c r="M61" t="s">
        <v>38</v>
      </c>
      <c r="N61" t="s">
        <v>38</v>
      </c>
      <c r="O61" t="s">
        <v>40</v>
      </c>
      <c r="P61" t="s">
        <v>38</v>
      </c>
      <c r="Q61" t="s">
        <v>41</v>
      </c>
      <c r="R61" t="s">
        <v>38</v>
      </c>
      <c r="S61" t="s">
        <v>68</v>
      </c>
      <c r="T61" t="s">
        <v>43</v>
      </c>
      <c r="U61" t="s">
        <v>33</v>
      </c>
      <c r="V61">
        <v>464077</v>
      </c>
      <c r="W61" t="s">
        <v>69</v>
      </c>
      <c r="X61" t="s">
        <v>45</v>
      </c>
      <c r="Y61" t="s">
        <v>46</v>
      </c>
      <c r="Z61" t="s">
        <v>70</v>
      </c>
      <c r="AA61">
        <v>-36.422291590699999</v>
      </c>
      <c r="AB61">
        <v>174.393109947</v>
      </c>
      <c r="AC61">
        <v>5.69671222888E-2</v>
      </c>
      <c r="AD61" t="s">
        <v>57</v>
      </c>
    </row>
    <row r="62" spans="1:30" x14ac:dyDescent="0.25">
      <c r="A62">
        <v>366</v>
      </c>
      <c r="B62">
        <v>477</v>
      </c>
      <c r="C62" t="s">
        <v>30</v>
      </c>
      <c r="D62" t="s">
        <v>31</v>
      </c>
      <c r="E62" t="s">
        <v>32</v>
      </c>
      <c r="F62" t="s">
        <v>33</v>
      </c>
      <c r="G62" t="s">
        <v>61</v>
      </c>
      <c r="H62">
        <v>1995</v>
      </c>
      <c r="I62">
        <v>1995</v>
      </c>
      <c r="J62" t="s">
        <v>35</v>
      </c>
      <c r="K62" t="s">
        <v>36</v>
      </c>
      <c r="L62" t="s">
        <v>37</v>
      </c>
      <c r="M62" t="s">
        <v>38</v>
      </c>
      <c r="N62" t="s">
        <v>38</v>
      </c>
      <c r="O62" t="s">
        <v>40</v>
      </c>
      <c r="P62" t="s">
        <v>62</v>
      </c>
      <c r="Q62" t="s">
        <v>41</v>
      </c>
      <c r="R62" t="s">
        <v>38</v>
      </c>
      <c r="S62" t="s">
        <v>104</v>
      </c>
      <c r="T62" t="s">
        <v>105</v>
      </c>
      <c r="U62" t="s">
        <v>33</v>
      </c>
      <c r="V62">
        <v>19362</v>
      </c>
      <c r="W62" t="s">
        <v>109</v>
      </c>
      <c r="X62" t="s">
        <v>94</v>
      </c>
      <c r="Y62" t="s">
        <v>107</v>
      </c>
      <c r="Z62" t="s">
        <v>108</v>
      </c>
      <c r="AA62">
        <v>-19.702550786500002</v>
      </c>
      <c r="AB62">
        <v>63.305785286199999</v>
      </c>
      <c r="AC62">
        <v>5.05091456447E-2</v>
      </c>
      <c r="AD62" t="s">
        <v>57</v>
      </c>
    </row>
    <row r="63" spans="1:30" x14ac:dyDescent="0.25">
      <c r="A63">
        <v>1032</v>
      </c>
      <c r="B63">
        <v>1303</v>
      </c>
      <c r="C63" t="s">
        <v>30</v>
      </c>
      <c r="D63" t="s">
        <v>31</v>
      </c>
      <c r="E63" t="s">
        <v>32</v>
      </c>
      <c r="F63" t="s">
        <v>33</v>
      </c>
      <c r="G63" t="s">
        <v>61</v>
      </c>
      <c r="H63">
        <v>2007</v>
      </c>
      <c r="I63">
        <v>2007</v>
      </c>
      <c r="J63" t="s">
        <v>49</v>
      </c>
      <c r="K63" t="s">
        <v>36</v>
      </c>
      <c r="L63" t="s">
        <v>37</v>
      </c>
      <c r="M63" t="s">
        <v>38</v>
      </c>
      <c r="N63" t="s">
        <v>38</v>
      </c>
      <c r="O63" t="s">
        <v>39</v>
      </c>
      <c r="P63" t="s">
        <v>38</v>
      </c>
      <c r="Q63" t="s">
        <v>41</v>
      </c>
      <c r="R63" t="s">
        <v>38</v>
      </c>
      <c r="S63" t="s">
        <v>161</v>
      </c>
      <c r="T63" t="s">
        <v>43</v>
      </c>
      <c r="U63" t="s">
        <v>33</v>
      </c>
      <c r="V63">
        <v>26905</v>
      </c>
      <c r="W63" t="s">
        <v>164</v>
      </c>
      <c r="X63" t="s">
        <v>45</v>
      </c>
      <c r="Y63" t="s">
        <v>46</v>
      </c>
      <c r="Z63" t="s">
        <v>163</v>
      </c>
      <c r="AA63">
        <v>-40.993048193299998</v>
      </c>
      <c r="AB63">
        <v>173.05058627400001</v>
      </c>
      <c r="AC63">
        <v>4.8614531619100003E-2</v>
      </c>
      <c r="AD63" t="s">
        <v>57</v>
      </c>
    </row>
    <row r="64" spans="1:30" x14ac:dyDescent="0.25">
      <c r="A64">
        <v>1650</v>
      </c>
      <c r="B64">
        <v>2558</v>
      </c>
      <c r="C64" t="s">
        <v>30</v>
      </c>
      <c r="D64" t="s">
        <v>31</v>
      </c>
      <c r="E64" t="s">
        <v>32</v>
      </c>
      <c r="F64">
        <v>1989</v>
      </c>
      <c r="G64" t="s">
        <v>61</v>
      </c>
      <c r="H64">
        <v>2010</v>
      </c>
      <c r="I64">
        <v>2012</v>
      </c>
      <c r="J64" t="s">
        <v>35</v>
      </c>
      <c r="K64" t="s">
        <v>36</v>
      </c>
      <c r="L64" t="s">
        <v>37</v>
      </c>
      <c r="M64" t="s">
        <v>38</v>
      </c>
      <c r="N64" t="s">
        <v>38</v>
      </c>
      <c r="O64" t="s">
        <v>40</v>
      </c>
      <c r="P64" t="s">
        <v>62</v>
      </c>
      <c r="Q64" t="s">
        <v>41</v>
      </c>
      <c r="R64" t="s">
        <v>38</v>
      </c>
      <c r="S64" t="s">
        <v>33</v>
      </c>
      <c r="T64" t="s">
        <v>33</v>
      </c>
      <c r="U64" t="s">
        <v>33</v>
      </c>
      <c r="V64">
        <v>332005</v>
      </c>
      <c r="W64" t="s">
        <v>212</v>
      </c>
      <c r="X64" t="s">
        <v>85</v>
      </c>
      <c r="Y64" t="s">
        <v>86</v>
      </c>
      <c r="Z64" t="s">
        <v>213</v>
      </c>
      <c r="AA64">
        <v>-26.553976483100001</v>
      </c>
      <c r="AB64">
        <v>113.64761915</v>
      </c>
      <c r="AC64">
        <v>4.4725435160999999E-2</v>
      </c>
      <c r="AD64" t="s">
        <v>57</v>
      </c>
    </row>
    <row r="65" spans="1:30" x14ac:dyDescent="0.25">
      <c r="A65">
        <v>1435</v>
      </c>
      <c r="B65">
        <v>2313</v>
      </c>
      <c r="C65" t="s">
        <v>30</v>
      </c>
      <c r="D65" t="s">
        <v>31</v>
      </c>
      <c r="E65" t="s">
        <v>32</v>
      </c>
      <c r="F65" t="s">
        <v>33</v>
      </c>
      <c r="G65" t="s">
        <v>61</v>
      </c>
      <c r="H65">
        <v>2011</v>
      </c>
      <c r="I65">
        <v>2011</v>
      </c>
      <c r="J65" t="s">
        <v>35</v>
      </c>
      <c r="K65" t="s">
        <v>36</v>
      </c>
      <c r="L65" t="s">
        <v>37</v>
      </c>
      <c r="M65" t="s">
        <v>38</v>
      </c>
      <c r="N65" t="s">
        <v>38</v>
      </c>
      <c r="O65" t="s">
        <v>62</v>
      </c>
      <c r="P65" t="s">
        <v>38</v>
      </c>
      <c r="Q65" t="s">
        <v>41</v>
      </c>
      <c r="R65" t="s">
        <v>38</v>
      </c>
      <c r="S65" t="s">
        <v>197</v>
      </c>
      <c r="T65" t="s">
        <v>198</v>
      </c>
      <c r="U65" t="s">
        <v>199</v>
      </c>
      <c r="V65">
        <v>398542</v>
      </c>
      <c r="W65" t="s">
        <v>202</v>
      </c>
      <c r="X65" t="s">
        <v>74</v>
      </c>
      <c r="Y65" t="s">
        <v>114</v>
      </c>
      <c r="Z65" t="s">
        <v>201</v>
      </c>
      <c r="AA65">
        <v>22.371473129200002</v>
      </c>
      <c r="AB65">
        <v>-89.658369460000003</v>
      </c>
      <c r="AC65">
        <v>4.3373284720800001E-2</v>
      </c>
      <c r="AD65" t="s">
        <v>57</v>
      </c>
    </row>
    <row r="66" spans="1:30" x14ac:dyDescent="0.25">
      <c r="A66">
        <v>377</v>
      </c>
      <c r="B66">
        <v>489</v>
      </c>
      <c r="C66" t="s">
        <v>30</v>
      </c>
      <c r="D66" t="s">
        <v>31</v>
      </c>
      <c r="E66" t="s">
        <v>32</v>
      </c>
      <c r="F66" t="s">
        <v>33</v>
      </c>
      <c r="G66" t="s">
        <v>61</v>
      </c>
      <c r="H66">
        <v>1997</v>
      </c>
      <c r="I66">
        <v>1997</v>
      </c>
      <c r="J66" t="s">
        <v>35</v>
      </c>
      <c r="K66" t="s">
        <v>36</v>
      </c>
      <c r="L66" t="s">
        <v>37</v>
      </c>
      <c r="M66" t="s">
        <v>71</v>
      </c>
      <c r="N66" t="s">
        <v>38</v>
      </c>
      <c r="O66" t="s">
        <v>40</v>
      </c>
      <c r="P66" t="s">
        <v>38</v>
      </c>
      <c r="Q66" t="s">
        <v>41</v>
      </c>
      <c r="R66" t="s">
        <v>38</v>
      </c>
      <c r="S66" t="s">
        <v>42</v>
      </c>
      <c r="T66" t="s">
        <v>43</v>
      </c>
      <c r="U66" t="s">
        <v>33</v>
      </c>
      <c r="V66">
        <v>26851</v>
      </c>
      <c r="W66" t="s">
        <v>116</v>
      </c>
      <c r="X66" t="s">
        <v>45</v>
      </c>
      <c r="Y66" t="s">
        <v>46</v>
      </c>
      <c r="Z66" t="s">
        <v>60</v>
      </c>
      <c r="AA66">
        <v>-36.813322081099997</v>
      </c>
      <c r="AB66">
        <v>174.97395542000001</v>
      </c>
      <c r="AC66">
        <v>3.2277531517899999E-2</v>
      </c>
      <c r="AD66" t="s">
        <v>57</v>
      </c>
    </row>
    <row r="67" spans="1:30" x14ac:dyDescent="0.25">
      <c r="A67">
        <v>56</v>
      </c>
      <c r="B67">
        <v>70</v>
      </c>
      <c r="C67" t="s">
        <v>30</v>
      </c>
      <c r="D67" t="s">
        <v>31</v>
      </c>
      <c r="E67" t="s">
        <v>32</v>
      </c>
      <c r="F67">
        <v>1800</v>
      </c>
      <c r="G67" t="s">
        <v>34</v>
      </c>
      <c r="H67">
        <v>1971</v>
      </c>
      <c r="I67">
        <v>1971</v>
      </c>
      <c r="J67" t="s">
        <v>49</v>
      </c>
      <c r="K67" t="s">
        <v>36</v>
      </c>
      <c r="L67" t="s">
        <v>37</v>
      </c>
      <c r="M67" t="s">
        <v>38</v>
      </c>
      <c r="N67" t="s">
        <v>38</v>
      </c>
      <c r="O67" t="s">
        <v>40</v>
      </c>
      <c r="P67" t="s">
        <v>38</v>
      </c>
      <c r="Q67" t="s">
        <v>50</v>
      </c>
      <c r="R67" t="s">
        <v>38</v>
      </c>
      <c r="S67" t="s">
        <v>33</v>
      </c>
      <c r="T67" t="s">
        <v>33</v>
      </c>
      <c r="U67" t="s">
        <v>33</v>
      </c>
      <c r="V67">
        <v>235579</v>
      </c>
      <c r="W67" t="s">
        <v>51</v>
      </c>
      <c r="X67" t="s">
        <v>52</v>
      </c>
      <c r="Y67" t="s">
        <v>53</v>
      </c>
      <c r="Z67" t="s">
        <v>33</v>
      </c>
      <c r="AA67">
        <v>65.375352699000004</v>
      </c>
      <c r="AB67">
        <v>-22.911894409999999</v>
      </c>
      <c r="AC67">
        <v>0.47098692895499999</v>
      </c>
      <c r="AD67" t="s">
        <v>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Notes xmlns="73e730c6-7d16-4a80-8d56-95fe64f6fbb0" xsi:nil="true"/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A6101873-001C-4682-86EF-4C100F76CF7A}"/>
</file>

<file path=customXml/itemProps2.xml><?xml version="1.0" encoding="utf-8"?>
<ds:datastoreItem xmlns:ds="http://schemas.openxmlformats.org/officeDocument/2006/customXml" ds:itemID="{1C943DB6-18C7-4516-92C7-768408FB15D4}"/>
</file>

<file path=customXml/itemProps3.xml><?xml version="1.0" encoding="utf-8"?>
<ds:datastoreItem xmlns:ds="http://schemas.openxmlformats.org/officeDocument/2006/customXml" ds:itemID="{67253E42-F434-464E-B831-AA75EFE839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DIISE_2018_query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Wes Jolley</dc:creator>
  <cp:lastModifiedBy>GMcChesney</cp:lastModifiedBy>
  <dcterms:created xsi:type="dcterms:W3CDTF">2021-02-05T22:45:40Z</dcterms:created>
  <dcterms:modified xsi:type="dcterms:W3CDTF">2021-02-05T23:24:45Z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485500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/>
  </property>
  <property fmtid="{D5CDD505-2E9C-101B-9397-08002B2CF9AE}" pid="13" name="Reviewed?">
    <vt:bool>false</vt:bool>
  </property>
</Properties>
</file>